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os\Desktop\biomathimatika\2020-21\"/>
    </mc:Choice>
  </mc:AlternateContent>
  <xr:revisionPtr revIDLastSave="0" documentId="8_{C32F24A2-B491-47A1-ADF1-AB698B6917EC}" xr6:coauthVersionLast="45" xr6:coauthVersionMax="45" xr10:uidLastSave="{00000000-0000-0000-0000-000000000000}"/>
  <bookViews>
    <workbookView xWindow="-120" yWindow="-120" windowWidth="20730" windowHeight="11160" xr2:uid="{B691C75F-40BC-406C-BAF8-64BB811CEF93}"/>
  </bookViews>
  <sheets>
    <sheet name="5o μάθημα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9" i="2" l="1"/>
  <c r="B62" i="2"/>
  <c r="B63" i="2" s="1"/>
  <c r="B61" i="2"/>
  <c r="C43" i="2"/>
  <c r="B27" i="2"/>
  <c r="C27" i="2"/>
</calcChain>
</file>

<file path=xl/sharedStrings.xml><?xml version="1.0" encoding="utf-8"?>
<sst xmlns="http://schemas.openxmlformats.org/spreadsheetml/2006/main" count="46" uniqueCount="30">
  <si>
    <t>P(X&lt;a), P(X&gt;a)=1-P(X&lt;a), P(a&lt;X&lt;b)=P(X&lt;b)-P(X&lt;a)  Συνάρτηση κανονικής κατανομής: NORMDIST</t>
  </si>
  <si>
    <t>Παράδειγμα:1</t>
  </si>
  <si>
    <t>Μας δίνουν δεδομένα τα οποία ακολουθούν την κανονική κατανομή με μέση τιμή 40 και τυπική απόκλιση 6. Να υπολογιστεί η πιθανότητα η τυχαία μεταβλητή Χ να λάβει τιμές μικρότερες του 35. P(X&lt;35)</t>
  </si>
  <si>
    <t>Δεδομένα</t>
  </si>
  <si>
    <t>μέση τιμή</t>
  </si>
  <si>
    <t>μ</t>
  </si>
  <si>
    <t>τυπική απόκλιση</t>
  </si>
  <si>
    <t>σ</t>
  </si>
  <si>
    <t>P(X&lt;35)</t>
  </si>
  <si>
    <t>Παράδειγμα:2</t>
  </si>
  <si>
    <t>Μας δίνουν δεδομένα τα οποία ακολουθούν την κανονική κατανομή με μέση τιμή 40 και τυπική απόκλιση 6. Να υπολογιστεί η πιθανότητα η τυχαία μεταβλητή Χ να λάβει τιμές μεγαλύτερες του 25. P(X&gt;25)</t>
  </si>
  <si>
    <t>P(X&gt;25) = 1-P(X&lt;25)</t>
  </si>
  <si>
    <t>Παράδειγμα:3</t>
  </si>
  <si>
    <t>Μας δίνουν δεδομένα τα οποία ακολουθούν την κανονική κατανομή με μέση τιμή 40 και τυπική απόκλιση 6. Να υπολογιστεί η πιθανότητα η τυχαία μεταβλητή Χ να λάβει τιμές εταξύ του 38 και του 45. P(38&lt;X&lt;45)</t>
  </si>
  <si>
    <t>P(38&lt;X&lt;45) = P(X&lt;45)-P(X&lt;38)</t>
  </si>
  <si>
    <t>P(X&lt;38)</t>
  </si>
  <si>
    <t>Παράδειγμα:4</t>
  </si>
  <si>
    <r>
      <t>Το βάρος ενός ιατρικού σκευάσματος που παράγει μια αυτόματη μηχανή ακολουθεί την κανονική κατανομή με μέση τιμή μ και τυπική απόκλιση 1mg. Σε ποιο μέσο βάρος πρέπει να ρυθμιστεί η μηχανή έτσι ώστε μόνο το 1</t>
    </r>
    <r>
      <rPr>
        <b/>
        <sz val="16"/>
        <color theme="1"/>
        <rFont val="Calibri"/>
        <family val="2"/>
      </rPr>
      <t>‰ των σκευασμάτων που παράγει να υπερβαίνει τα 75mg;</t>
    </r>
  </si>
  <si>
    <t>?</t>
  </si>
  <si>
    <t>Χ = το βάρος του σκευάσματος</t>
  </si>
  <si>
    <t>P(X&gt;75)=0,001</t>
  </si>
  <si>
    <t>P(X&gt;75)=1-P(X&lt;75)</t>
  </si>
  <si>
    <t>&lt;=&gt;</t>
  </si>
  <si>
    <t>0,001=1-P(X&lt;75)</t>
  </si>
  <si>
    <t>z=(x-μ)/σ</t>
  </si>
  <si>
    <t>z=(75-μ)/1</t>
  </si>
  <si>
    <t xml:space="preserve"> P(X&lt;45)</t>
  </si>
  <si>
    <t>P(X&lt;75)=0,999 &lt;=&gt; P[{(x-μ)/σ}&lt; {(75-μ)/σ}] = 0,999 &lt;=&gt; P[Ζ&lt; {(75-μ)/σ}] = 0,999</t>
  </si>
  <si>
    <t xml:space="preserve"> [(75-μ)/σ]=3,09&lt;=&gt; [(75-μ)/1]=3,09&lt;=&gt;75-μ=3,09&lt;=&gt;μ=75-3,09=71,91</t>
  </si>
  <si>
    <t>Η μηχανή θα πρέπει να ρυθμιστεί σε μέσο βάρος παρασκευής σκευασμάτων ίσο με 71,91mg, έτσι ώστε μόνο το 1‰ των σκευασμάτων που παράγει να υπερβαίνει τα 75mg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</si>
</sst>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0" fontId="0" fillId="0" borderId="0" xfId="1" applyNumberFormat="1" applyFont="1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Κανονικό" xfId="0" builtinId="0"/>
    <cellStyle name="Ποσοστό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62A88-777A-4DB6-B99D-F60F4CA571BB}">
  <dimension ref="A1:M94"/>
  <sheetViews>
    <sheetView tabSelected="1" topLeftCell="A79" workbookViewId="0">
      <selection sqref="A1:L12"/>
    </sheetView>
  </sheetViews>
  <sheetFormatPr defaultRowHeight="15" x14ac:dyDescent="0.25"/>
  <cols>
    <col min="2" max="2" width="12" bestFit="1" customWidth="1"/>
    <col min="7" max="7" width="13.85546875" bestFit="1" customWidth="1"/>
  </cols>
  <sheetData>
    <row r="1" spans="1:13" x14ac:dyDescent="0.25">
      <c r="A1" s="8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3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3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3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3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spans="1:13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</row>
    <row r="8" spans="1:13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3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3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1:13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3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</row>
    <row r="14" spans="1:13" x14ac:dyDescent="0.25">
      <c r="A14" s="3" t="s">
        <v>1</v>
      </c>
      <c r="B14" s="3"/>
    </row>
    <row r="15" spans="1:13" x14ac:dyDescent="0.25">
      <c r="A15" s="1" t="s">
        <v>2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3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3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3" spans="1:13" x14ac:dyDescent="0.25">
      <c r="A23" s="4" t="s">
        <v>3</v>
      </c>
      <c r="B23" s="4"/>
    </row>
    <row r="24" spans="1:13" x14ac:dyDescent="0.25">
      <c r="A24" t="s">
        <v>4</v>
      </c>
      <c r="B24" t="s">
        <v>5</v>
      </c>
      <c r="C24">
        <v>40</v>
      </c>
    </row>
    <row r="25" spans="1:13" ht="45" x14ac:dyDescent="0.25">
      <c r="A25" s="5" t="s">
        <v>6</v>
      </c>
      <c r="B25" t="s">
        <v>7</v>
      </c>
      <c r="C25">
        <v>6</v>
      </c>
    </row>
    <row r="27" spans="1:13" x14ac:dyDescent="0.25">
      <c r="A27" t="s">
        <v>8</v>
      </c>
      <c r="B27">
        <f>_xlfn.NORM.DIST(35,40,6,1)</f>
        <v>0.20232838096364303</v>
      </c>
      <c r="C27" s="6">
        <f>_xlfn.NORM.DIST(35,40,6,1)</f>
        <v>0.20232838096364303</v>
      </c>
    </row>
    <row r="29" spans="1:13" x14ac:dyDescent="0.25">
      <c r="A29" s="3" t="s">
        <v>9</v>
      </c>
      <c r="B29" s="3"/>
    </row>
    <row r="30" spans="1:13" x14ac:dyDescent="0.25">
      <c r="A30" s="1" t="s">
        <v>10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8" spans="1:13" x14ac:dyDescent="0.25">
      <c r="A38" s="4" t="s">
        <v>3</v>
      </c>
      <c r="B38" s="4"/>
    </row>
    <row r="39" spans="1:13" x14ac:dyDescent="0.25">
      <c r="A39" t="s">
        <v>4</v>
      </c>
      <c r="B39" t="s">
        <v>5</v>
      </c>
      <c r="C39">
        <v>40</v>
      </c>
    </row>
    <row r="40" spans="1:13" ht="45" x14ac:dyDescent="0.25">
      <c r="A40" s="5" t="s">
        <v>6</v>
      </c>
      <c r="B40" t="s">
        <v>7</v>
      </c>
      <c r="C40">
        <v>6</v>
      </c>
    </row>
    <row r="43" spans="1:13" x14ac:dyDescent="0.25">
      <c r="A43" s="4" t="s">
        <v>11</v>
      </c>
      <c r="B43" s="4"/>
      <c r="C43">
        <f>1-_xlfn.NORM.DIST(25,40,6,1)</f>
        <v>0.99379033467422384</v>
      </c>
    </row>
    <row r="46" spans="1:13" x14ac:dyDescent="0.25">
      <c r="A46" s="3" t="s">
        <v>12</v>
      </c>
      <c r="B46" s="3"/>
    </row>
    <row r="47" spans="1:13" x14ac:dyDescent="0.25">
      <c r="A47" s="1" t="s">
        <v>13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1:13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pans="1:13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</row>
    <row r="50" spans="1:13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spans="1:13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spans="1:13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</row>
    <row r="53" spans="1:13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</row>
    <row r="55" spans="1:13" x14ac:dyDescent="0.25">
      <c r="A55" s="4" t="s">
        <v>3</v>
      </c>
      <c r="B55" s="4"/>
    </row>
    <row r="56" spans="1:13" x14ac:dyDescent="0.25">
      <c r="A56" t="s">
        <v>4</v>
      </c>
      <c r="B56" t="s">
        <v>5</v>
      </c>
      <c r="C56">
        <v>40</v>
      </c>
    </row>
    <row r="57" spans="1:13" ht="45" x14ac:dyDescent="0.25">
      <c r="A57" s="5" t="s">
        <v>6</v>
      </c>
      <c r="B57" t="s">
        <v>7</v>
      </c>
      <c r="C57">
        <v>6</v>
      </c>
    </row>
    <row r="59" spans="1:13" x14ac:dyDescent="0.25">
      <c r="A59" s="4" t="s">
        <v>14</v>
      </c>
      <c r="B59" s="4"/>
      <c r="C59" s="4"/>
      <c r="D59">
        <f>_xlfn.NORM.DIST(45,40,6,1)-_xlfn.NORM.DIST(38,40,6,1)</f>
        <v>0.42823027885459336</v>
      </c>
    </row>
    <row r="61" spans="1:13" x14ac:dyDescent="0.25">
      <c r="A61" t="s">
        <v>26</v>
      </c>
      <c r="B61">
        <f>_xlfn.NORM.DIST(45,40,6,1)</f>
        <v>0.79767161903635697</v>
      </c>
    </row>
    <row r="62" spans="1:13" x14ac:dyDescent="0.25">
      <c r="A62" t="s">
        <v>15</v>
      </c>
      <c r="B62">
        <f>_xlfn.NORM.DIST(38,40,6,1)</f>
        <v>0.36944134018176361</v>
      </c>
    </row>
    <row r="63" spans="1:13" x14ac:dyDescent="0.25">
      <c r="B63">
        <f>B61-B62</f>
        <v>0.42823027885459336</v>
      </c>
    </row>
    <row r="65" spans="1:13" x14ac:dyDescent="0.25">
      <c r="A65" s="3" t="s">
        <v>16</v>
      </c>
      <c r="B65" s="3"/>
    </row>
    <row r="66" spans="1:13" x14ac:dyDescent="0.25">
      <c r="A66" s="1" t="s">
        <v>17</v>
      </c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1:13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3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4" spans="1:13" x14ac:dyDescent="0.25">
      <c r="A74" s="4" t="s">
        <v>3</v>
      </c>
      <c r="B74" s="4"/>
    </row>
    <row r="75" spans="1:13" x14ac:dyDescent="0.25">
      <c r="A75" t="s">
        <v>4</v>
      </c>
      <c r="B75" t="s">
        <v>5</v>
      </c>
      <c r="C75" t="s">
        <v>18</v>
      </c>
    </row>
    <row r="76" spans="1:13" ht="45" x14ac:dyDescent="0.25">
      <c r="A76" s="5" t="s">
        <v>6</v>
      </c>
      <c r="B76" t="s">
        <v>7</v>
      </c>
      <c r="C76">
        <v>1</v>
      </c>
    </row>
    <row r="77" spans="1:13" x14ac:dyDescent="0.25">
      <c r="A77" s="4" t="s">
        <v>19</v>
      </c>
      <c r="B77" s="4"/>
      <c r="C77" s="4"/>
    </row>
    <row r="79" spans="1:13" x14ac:dyDescent="0.25">
      <c r="A79" s="4" t="s">
        <v>20</v>
      </c>
      <c r="B79" s="4"/>
    </row>
    <row r="82" spans="1:13" ht="15" customHeight="1" x14ac:dyDescent="0.25">
      <c r="A82" s="4" t="s">
        <v>21</v>
      </c>
      <c r="B82" s="4"/>
      <c r="C82" t="s">
        <v>22</v>
      </c>
      <c r="D82" s="4" t="s">
        <v>23</v>
      </c>
      <c r="E82" s="4"/>
      <c r="F82" t="s">
        <v>22</v>
      </c>
      <c r="G82" s="2" t="s">
        <v>27</v>
      </c>
      <c r="H82" s="2"/>
      <c r="I82" s="2"/>
      <c r="J82" s="2"/>
      <c r="K82" s="2"/>
      <c r="L82" s="2"/>
      <c r="M82" s="2"/>
    </row>
    <row r="83" spans="1:13" x14ac:dyDescent="0.25">
      <c r="G83" s="2"/>
      <c r="H83" s="2"/>
      <c r="I83" s="2"/>
      <c r="J83" s="2"/>
      <c r="K83" s="2"/>
      <c r="L83" s="2"/>
      <c r="M83" s="2"/>
    </row>
    <row r="84" spans="1:13" x14ac:dyDescent="0.25">
      <c r="A84" t="s">
        <v>24</v>
      </c>
      <c r="B84" t="s">
        <v>25</v>
      </c>
      <c r="G84" s="2"/>
      <c r="H84" s="2"/>
      <c r="I84" s="2"/>
      <c r="J84" s="2"/>
      <c r="K84" s="2"/>
      <c r="L84" s="2"/>
      <c r="M84" s="2"/>
    </row>
    <row r="86" spans="1:13" x14ac:dyDescent="0.25">
      <c r="G86" s="2" t="s">
        <v>28</v>
      </c>
      <c r="H86" s="2"/>
      <c r="I86" s="2"/>
      <c r="J86" s="2"/>
      <c r="K86" s="2"/>
      <c r="L86" s="2"/>
      <c r="M86" s="2"/>
    </row>
    <row r="87" spans="1:13" x14ac:dyDescent="0.25">
      <c r="G87" s="2"/>
      <c r="H87" s="2"/>
      <c r="I87" s="2"/>
      <c r="J87" s="2"/>
      <c r="K87" s="2"/>
      <c r="L87" s="2"/>
      <c r="M87" s="2"/>
    </row>
    <row r="90" spans="1:13" x14ac:dyDescent="0.25">
      <c r="A90" s="7" t="s">
        <v>29</v>
      </c>
      <c r="B90" s="7"/>
      <c r="C90" s="7"/>
      <c r="D90" s="7"/>
      <c r="E90" s="7"/>
      <c r="F90" s="7"/>
      <c r="G90" s="7"/>
      <c r="H90" s="7"/>
    </row>
    <row r="91" spans="1:13" x14ac:dyDescent="0.25">
      <c r="A91" s="7"/>
      <c r="B91" s="7"/>
      <c r="C91" s="7"/>
      <c r="D91" s="7"/>
      <c r="E91" s="7"/>
      <c r="F91" s="7"/>
      <c r="G91" s="7"/>
      <c r="H91" s="7"/>
    </row>
    <row r="92" spans="1:13" x14ac:dyDescent="0.25">
      <c r="A92" s="7"/>
      <c r="B92" s="7"/>
      <c r="C92" s="7"/>
      <c r="D92" s="7"/>
      <c r="E92" s="7"/>
      <c r="F92" s="7"/>
      <c r="G92" s="7"/>
      <c r="H92" s="7"/>
    </row>
    <row r="93" spans="1:13" x14ac:dyDescent="0.25">
      <c r="A93" s="7"/>
      <c r="B93" s="7"/>
      <c r="C93" s="7"/>
      <c r="D93" s="7"/>
      <c r="E93" s="7"/>
      <c r="F93" s="7"/>
      <c r="G93" s="7"/>
      <c r="H93" s="7"/>
    </row>
    <row r="94" spans="1:13" x14ac:dyDescent="0.25">
      <c r="A94" s="7"/>
      <c r="B94" s="7"/>
      <c r="C94" s="7"/>
      <c r="D94" s="7"/>
      <c r="E94" s="7"/>
      <c r="F94" s="7"/>
      <c r="G94" s="7"/>
      <c r="H94" s="7"/>
    </row>
  </sheetData>
  <mergeCells count="22">
    <mergeCell ref="G86:M87"/>
    <mergeCell ref="A90:H94"/>
    <mergeCell ref="A82:B82"/>
    <mergeCell ref="A65:B65"/>
    <mergeCell ref="A66:M72"/>
    <mergeCell ref="A74:B74"/>
    <mergeCell ref="A77:C77"/>
    <mergeCell ref="A79:B79"/>
    <mergeCell ref="D82:E82"/>
    <mergeCell ref="G82:M84"/>
    <mergeCell ref="A38:B38"/>
    <mergeCell ref="A43:B43"/>
    <mergeCell ref="A46:B46"/>
    <mergeCell ref="A47:M53"/>
    <mergeCell ref="A55:B55"/>
    <mergeCell ref="A59:C59"/>
    <mergeCell ref="A1:L12"/>
    <mergeCell ref="A14:B14"/>
    <mergeCell ref="A15:M21"/>
    <mergeCell ref="A23:B23"/>
    <mergeCell ref="A29:B29"/>
    <mergeCell ref="A30:M3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5o μάθημα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manosgon@gmail.com</dc:creator>
  <cp:lastModifiedBy>manosgon@gmail.com</cp:lastModifiedBy>
  <dcterms:created xsi:type="dcterms:W3CDTF">2020-11-12T16:08:44Z</dcterms:created>
  <dcterms:modified xsi:type="dcterms:W3CDTF">2020-11-12T19:09:16Z</dcterms:modified>
</cp:coreProperties>
</file>