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360" yWindow="75" windowWidth="20940" windowHeight="9855"/>
  </bookViews>
  <sheets>
    <sheet name="Φύλλο1" sheetId="1" r:id="rId1"/>
    <sheet name="Φύλλο2" sheetId="2" r:id="rId2"/>
    <sheet name="Φύλλο3" sheetId="3" r:id="rId3"/>
  </sheets>
  <calcPr calcId="125725"/>
</workbook>
</file>

<file path=xl/calcChain.xml><?xml version="1.0" encoding="utf-8"?>
<calcChain xmlns="http://schemas.openxmlformats.org/spreadsheetml/2006/main">
  <c r="E14" i="1"/>
  <c r="E13"/>
  <c r="E12"/>
  <c r="E11"/>
  <c r="G3"/>
  <c r="G4" s="1"/>
  <c r="G5" s="1"/>
  <c r="G6" s="1"/>
  <c r="G7" s="1"/>
  <c r="G8" s="1"/>
  <c r="F5"/>
  <c r="F6" s="1"/>
  <c r="F7" s="1"/>
  <c r="F8" s="1"/>
  <c r="F4"/>
  <c r="F3"/>
  <c r="E4"/>
  <c r="E5"/>
  <c r="E6"/>
  <c r="E7"/>
  <c r="E8"/>
  <c r="E9"/>
  <c r="E3"/>
  <c r="D9"/>
</calcChain>
</file>

<file path=xl/sharedStrings.xml><?xml version="1.0" encoding="utf-8"?>
<sst xmlns="http://schemas.openxmlformats.org/spreadsheetml/2006/main" count="15" uniqueCount="15">
  <si>
    <t>βαθμοί</t>
  </si>
  <si>
    <t>0-2</t>
  </si>
  <si>
    <t>2-4</t>
  </si>
  <si>
    <t>4-6</t>
  </si>
  <si>
    <t>6-8</t>
  </si>
  <si>
    <t>8-10</t>
  </si>
  <si>
    <t>Συνολο</t>
  </si>
  <si>
    <t>συχν</t>
  </si>
  <si>
    <t>σχετ συχν</t>
  </si>
  <si>
    <t>αθρ</t>
  </si>
  <si>
    <t>σχετ αθρ</t>
  </si>
  <si>
    <t>μ.τιμη</t>
  </si>
  <si>
    <t>διάμεσος</t>
  </si>
  <si>
    <t>τυπ.αποκλ</t>
  </si>
  <si>
    <t>cv</t>
  </si>
</sst>
</file>

<file path=xl/styles.xml><?xml version="1.0" encoding="utf-8"?>
<styleSheet xmlns="http://schemas.openxmlformats.org/spreadsheetml/2006/main">
  <numFmts count="2">
    <numFmt numFmtId="43" formatCode="_-* #,##0.00\ _€_-;\-* #,##0.00\ _€_-;_-* &quot;-&quot;??\ _€_-;_-@_-"/>
    <numFmt numFmtId="165" formatCode="_-* #,##0.000\ _€_-;\-* #,##0.000\ _€_-;_-* &quot;-&quot;??\ _€_-;_-@_-"/>
  </numFmts>
  <fonts count="2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8">
    <xf numFmtId="0" fontId="0" fillId="0" borderId="0" xfId="0"/>
    <xf numFmtId="0" fontId="0" fillId="0" borderId="1" xfId="0" applyBorder="1"/>
    <xf numFmtId="0" fontId="0" fillId="0" borderId="1" xfId="0" quotePrefix="1" applyBorder="1" applyAlignment="1">
      <alignment horizontal="center"/>
    </xf>
    <xf numFmtId="0" fontId="0" fillId="0" borderId="1" xfId="0" applyBorder="1" applyAlignment="1">
      <alignment horizontal="center"/>
    </xf>
    <xf numFmtId="10" fontId="0" fillId="0" borderId="1" xfId="2" applyNumberFormat="1" applyFont="1" applyBorder="1"/>
    <xf numFmtId="165" fontId="0" fillId="0" borderId="0" xfId="1" applyNumberFormat="1" applyFont="1" applyFill="1" applyBorder="1"/>
    <xf numFmtId="165" fontId="0" fillId="0" borderId="0" xfId="0" applyNumberFormat="1"/>
    <xf numFmtId="10" fontId="0" fillId="0" borderId="0" xfId="2" applyNumberFormat="1" applyFont="1"/>
  </cellXfs>
  <cellStyles count="3">
    <cellStyle name="Κανονικό" xfId="0" builtinId="0"/>
    <cellStyle name="Κόμμα" xfId="1" builtinId="3"/>
    <cellStyle name="Ποσοστό" xfId="2" builtinId="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G39"/>
  <sheetViews>
    <sheetView tabSelected="1" zoomScale="130" zoomScaleNormal="130" workbookViewId="0">
      <selection activeCell="H13" sqref="H13"/>
    </sheetView>
  </sheetViews>
  <sheetFormatPr defaultRowHeight="15"/>
  <cols>
    <col min="5" max="5" width="10.7109375" customWidth="1"/>
  </cols>
  <sheetData>
    <row r="1" spans="1:7">
      <c r="A1" t="s">
        <v>0</v>
      </c>
    </row>
    <row r="2" spans="1:7">
      <c r="A2">
        <v>5</v>
      </c>
      <c r="B2">
        <v>0</v>
      </c>
      <c r="C2" s="1"/>
      <c r="D2" s="3" t="s">
        <v>7</v>
      </c>
      <c r="E2" s="3" t="s">
        <v>8</v>
      </c>
      <c r="F2" s="3" t="s">
        <v>9</v>
      </c>
      <c r="G2" s="3" t="s">
        <v>10</v>
      </c>
    </row>
    <row r="3" spans="1:7">
      <c r="A3">
        <v>5.0999999999999996</v>
      </c>
      <c r="B3">
        <v>0</v>
      </c>
      <c r="C3" s="2" t="s">
        <v>1</v>
      </c>
      <c r="D3" s="1">
        <v>4</v>
      </c>
      <c r="E3" s="4">
        <f>D3/D$9</f>
        <v>0.10526315789473684</v>
      </c>
      <c r="F3" s="1">
        <f>D3</f>
        <v>4</v>
      </c>
      <c r="G3" s="4">
        <f>E3</f>
        <v>0.10526315789473684</v>
      </c>
    </row>
    <row r="4" spans="1:7">
      <c r="A4">
        <v>4.8</v>
      </c>
      <c r="B4">
        <v>1</v>
      </c>
      <c r="C4" s="2" t="s">
        <v>2</v>
      </c>
      <c r="D4" s="1">
        <v>3</v>
      </c>
      <c r="E4" s="4">
        <f t="shared" ref="E4:E9" si="0">D4/D$9</f>
        <v>7.8947368421052627E-2</v>
      </c>
      <c r="F4" s="1">
        <f>D4+F3</f>
        <v>7</v>
      </c>
      <c r="G4" s="4">
        <f>E4+G3</f>
        <v>0.18421052631578946</v>
      </c>
    </row>
    <row r="5" spans="1:7">
      <c r="A5">
        <v>4.2</v>
      </c>
      <c r="B5">
        <v>1</v>
      </c>
      <c r="C5" s="2" t="s">
        <v>3</v>
      </c>
      <c r="D5" s="1">
        <v>14</v>
      </c>
      <c r="E5" s="4">
        <f t="shared" si="0"/>
        <v>0.36842105263157893</v>
      </c>
      <c r="F5" s="1">
        <f t="shared" ref="F5:G8" si="1">D5+F4</f>
        <v>21</v>
      </c>
      <c r="G5" s="4">
        <f t="shared" si="1"/>
        <v>0.55263157894736836</v>
      </c>
    </row>
    <row r="6" spans="1:7">
      <c r="A6">
        <v>2.1</v>
      </c>
      <c r="B6">
        <v>2</v>
      </c>
      <c r="C6" s="2" t="s">
        <v>4</v>
      </c>
      <c r="D6" s="1">
        <v>9</v>
      </c>
      <c r="E6" s="4">
        <f t="shared" si="0"/>
        <v>0.23684210526315788</v>
      </c>
      <c r="F6" s="1">
        <f t="shared" si="1"/>
        <v>30</v>
      </c>
      <c r="G6" s="4">
        <f t="shared" si="1"/>
        <v>0.78947368421052622</v>
      </c>
    </row>
    <row r="7" spans="1:7">
      <c r="A7">
        <v>0</v>
      </c>
      <c r="B7">
        <v>2.1</v>
      </c>
      <c r="C7" s="2" t="s">
        <v>5</v>
      </c>
      <c r="D7" s="1">
        <v>6</v>
      </c>
      <c r="E7" s="4">
        <f t="shared" si="0"/>
        <v>0.15789473684210525</v>
      </c>
      <c r="F7" s="1">
        <f t="shared" si="1"/>
        <v>36</v>
      </c>
      <c r="G7" s="4">
        <f t="shared" si="1"/>
        <v>0.94736842105263142</v>
      </c>
    </row>
    <row r="8" spans="1:7">
      <c r="A8">
        <v>7.5</v>
      </c>
      <c r="B8">
        <v>2.5</v>
      </c>
      <c r="C8" s="3">
        <v>10</v>
      </c>
      <c r="D8" s="1">
        <v>2</v>
      </c>
      <c r="E8" s="4">
        <f t="shared" si="0"/>
        <v>5.2631578947368418E-2</v>
      </c>
      <c r="F8" s="1">
        <f t="shared" si="1"/>
        <v>38</v>
      </c>
      <c r="G8" s="4">
        <f t="shared" si="1"/>
        <v>0.99999999999999978</v>
      </c>
    </row>
    <row r="9" spans="1:7">
      <c r="A9">
        <v>10</v>
      </c>
      <c r="B9">
        <v>4</v>
      </c>
      <c r="C9" s="1" t="s">
        <v>6</v>
      </c>
      <c r="D9" s="1">
        <f>SUM(D3:D8)</f>
        <v>38</v>
      </c>
      <c r="E9" s="4">
        <f t="shared" si="0"/>
        <v>1</v>
      </c>
      <c r="F9" s="1"/>
      <c r="G9" s="1"/>
    </row>
    <row r="10" spans="1:7">
      <c r="A10">
        <v>9</v>
      </c>
      <c r="B10">
        <v>4.2</v>
      </c>
    </row>
    <row r="11" spans="1:7">
      <c r="A11">
        <v>10</v>
      </c>
      <c r="B11">
        <v>4.5</v>
      </c>
      <c r="D11" t="s">
        <v>11</v>
      </c>
      <c r="E11" s="5">
        <f>AVERAGE(A2:A39)</f>
        <v>5.4526315789473685</v>
      </c>
    </row>
    <row r="12" spans="1:7">
      <c r="A12">
        <v>8.5</v>
      </c>
      <c r="B12">
        <v>4.5999999999999996</v>
      </c>
      <c r="D12" t="s">
        <v>12</v>
      </c>
      <c r="E12" s="6">
        <f>MEDIAN(A2:A39)</f>
        <v>5.4</v>
      </c>
    </row>
    <row r="13" spans="1:7">
      <c r="A13">
        <v>4.7</v>
      </c>
      <c r="B13">
        <v>4.7</v>
      </c>
      <c r="D13" t="s">
        <v>13</v>
      </c>
      <c r="E13" s="6">
        <f>STDEV(A2:A39)</f>
        <v>2.5822404730383721</v>
      </c>
    </row>
    <row r="14" spans="1:7">
      <c r="A14">
        <v>5.6</v>
      </c>
      <c r="B14">
        <v>4.8</v>
      </c>
      <c r="D14" t="s">
        <v>14</v>
      </c>
      <c r="E14" s="7">
        <f>E13/E11</f>
        <v>0.47357692073097557</v>
      </c>
    </row>
    <row r="15" spans="1:7">
      <c r="A15">
        <v>5.8</v>
      </c>
      <c r="B15">
        <v>5</v>
      </c>
    </row>
    <row r="16" spans="1:7">
      <c r="A16">
        <v>0</v>
      </c>
      <c r="B16">
        <v>5</v>
      </c>
    </row>
    <row r="17" spans="1:2">
      <c r="A17">
        <v>1</v>
      </c>
      <c r="B17">
        <v>5</v>
      </c>
    </row>
    <row r="18" spans="1:2">
      <c r="A18">
        <v>4.5999999999999996</v>
      </c>
      <c r="B18">
        <v>5</v>
      </c>
    </row>
    <row r="19" spans="1:2">
      <c r="A19">
        <v>6.5</v>
      </c>
      <c r="B19">
        <v>5.0999999999999996</v>
      </c>
    </row>
    <row r="20" spans="1:2">
      <c r="A20">
        <v>6.8</v>
      </c>
      <c r="B20">
        <v>5.2</v>
      </c>
    </row>
    <row r="21" spans="1:2">
      <c r="A21">
        <v>6.3</v>
      </c>
      <c r="B21">
        <v>5.6</v>
      </c>
    </row>
    <row r="22" spans="1:2">
      <c r="A22">
        <v>6</v>
      </c>
      <c r="B22">
        <v>5.8</v>
      </c>
    </row>
    <row r="23" spans="1:2">
      <c r="A23">
        <v>5</v>
      </c>
      <c r="B23">
        <v>6</v>
      </c>
    </row>
    <row r="24" spans="1:2">
      <c r="A24">
        <v>5</v>
      </c>
      <c r="B24">
        <v>6</v>
      </c>
    </row>
    <row r="25" spans="1:2">
      <c r="A25">
        <v>4</v>
      </c>
      <c r="B25">
        <v>6.3</v>
      </c>
    </row>
    <row r="26" spans="1:2">
      <c r="A26">
        <v>4.5</v>
      </c>
      <c r="B26">
        <v>6.5</v>
      </c>
    </row>
    <row r="27" spans="1:2">
      <c r="A27">
        <v>2</v>
      </c>
      <c r="B27">
        <v>6.8</v>
      </c>
    </row>
    <row r="28" spans="1:2">
      <c r="A28">
        <v>7</v>
      </c>
      <c r="B28">
        <v>6.8</v>
      </c>
    </row>
    <row r="29" spans="1:2">
      <c r="A29">
        <v>8.6999999999999993</v>
      </c>
      <c r="B29">
        <v>7</v>
      </c>
    </row>
    <row r="30" spans="1:2">
      <c r="A30">
        <v>8</v>
      </c>
      <c r="B30">
        <v>7</v>
      </c>
    </row>
    <row r="31" spans="1:2">
      <c r="A31">
        <v>5</v>
      </c>
      <c r="B31">
        <v>7.5</v>
      </c>
    </row>
    <row r="32" spans="1:2">
      <c r="A32">
        <v>6</v>
      </c>
      <c r="B32">
        <v>8</v>
      </c>
    </row>
    <row r="33" spans="1:2">
      <c r="A33">
        <v>5.2</v>
      </c>
      <c r="B33">
        <v>8</v>
      </c>
    </row>
    <row r="34" spans="1:2">
      <c r="A34">
        <v>6.8</v>
      </c>
      <c r="B34">
        <v>8</v>
      </c>
    </row>
    <row r="35" spans="1:2">
      <c r="A35">
        <v>7</v>
      </c>
      <c r="B35">
        <v>8.5</v>
      </c>
    </row>
    <row r="36" spans="1:2">
      <c r="A36">
        <v>8</v>
      </c>
      <c r="B36">
        <v>8.6999999999999993</v>
      </c>
    </row>
    <row r="37" spans="1:2">
      <c r="A37">
        <v>8</v>
      </c>
      <c r="B37">
        <v>9</v>
      </c>
    </row>
    <row r="38" spans="1:2">
      <c r="A38">
        <v>2.5</v>
      </c>
      <c r="B38">
        <v>10</v>
      </c>
    </row>
    <row r="39" spans="1:2">
      <c r="A39">
        <v>1</v>
      </c>
      <c r="B39">
        <v>10</v>
      </c>
    </row>
  </sheetData>
  <sortState ref="B2:B39">
    <sortCondition ref="B2"/>
  </sortState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3</vt:i4>
      </vt:variant>
    </vt:vector>
  </HeadingPairs>
  <TitlesOfParts>
    <vt:vector size="3" baseType="lpstr">
      <vt:lpstr>Φύλλο1</vt:lpstr>
      <vt:lpstr>Φύλλο2</vt:lpstr>
      <vt:lpstr>Φύλλο3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gmark</dc:creator>
  <cp:lastModifiedBy>gmark</cp:lastModifiedBy>
  <dcterms:created xsi:type="dcterms:W3CDTF">2016-11-02T09:49:36Z</dcterms:created>
  <dcterms:modified xsi:type="dcterms:W3CDTF">2016-11-02T09:56:49Z</dcterms:modified>
</cp:coreProperties>
</file>