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Εκπαίδευση\Θ.Ψ.Κ. ΙΙ\Βαθμολογίες\"/>
    </mc:Choice>
  </mc:AlternateContent>
  <bookViews>
    <workbookView xWindow="0" yWindow="0" windowWidth="24000" windowHeight="9435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11" i="1" s="1"/>
  <c r="R25" i="1" l="1"/>
  <c r="R9" i="1"/>
  <c r="R41" i="1"/>
  <c r="R33" i="1"/>
  <c r="R10" i="1"/>
  <c r="R40" i="1"/>
  <c r="R32" i="1"/>
  <c r="R24" i="1"/>
  <c r="R49" i="1"/>
  <c r="R17" i="1"/>
  <c r="R48" i="1"/>
  <c r="R16" i="1"/>
  <c r="R47" i="1"/>
  <c r="R39" i="1"/>
  <c r="R31" i="1"/>
  <c r="R23" i="1"/>
  <c r="R15" i="1"/>
  <c r="R8" i="1"/>
  <c r="R3" i="1"/>
  <c r="R46" i="1"/>
  <c r="R38" i="1"/>
  <c r="R30" i="1"/>
  <c r="R22" i="1"/>
  <c r="R7" i="1"/>
  <c r="R53" i="1"/>
  <c r="R45" i="1"/>
  <c r="R37" i="1"/>
  <c r="R29" i="1"/>
  <c r="R21" i="1"/>
  <c r="R14" i="1"/>
  <c r="R6" i="1"/>
  <c r="R52" i="1"/>
  <c r="R44" i="1"/>
  <c r="R36" i="1"/>
  <c r="R28" i="1"/>
  <c r="R20" i="1"/>
  <c r="R13" i="1"/>
  <c r="R5" i="1"/>
  <c r="R51" i="1"/>
  <c r="R43" i="1"/>
  <c r="R35" i="1"/>
  <c r="R27" i="1"/>
  <c r="R19" i="1"/>
  <c r="R12" i="1"/>
  <c r="R4" i="1"/>
  <c r="R50" i="1"/>
  <c r="R42" i="1"/>
  <c r="R34" i="1"/>
  <c r="R26" i="1"/>
  <c r="R18" i="1"/>
</calcChain>
</file>

<file path=xl/sharedStrings.xml><?xml version="1.0" encoding="utf-8"?>
<sst xmlns="http://schemas.openxmlformats.org/spreadsheetml/2006/main" count="109" uniqueCount="88">
  <si>
    <t>Μπριλλάκη</t>
  </si>
  <si>
    <t>Μαρία</t>
  </si>
  <si>
    <t>Γεώργιος</t>
  </si>
  <si>
    <t>Γαστουνιώτης</t>
  </si>
  <si>
    <t>Δοντάς</t>
  </si>
  <si>
    <t>Γεώργος</t>
  </si>
  <si>
    <t>Δασκαλάκης</t>
  </si>
  <si>
    <t>Παμφίλη</t>
  </si>
  <si>
    <t>Δέσποινα</t>
  </si>
  <si>
    <t>Σαρρής</t>
  </si>
  <si>
    <t>Δαβίδ</t>
  </si>
  <si>
    <t>Δημήτριος</t>
  </si>
  <si>
    <t>Ελευθέρογλου</t>
  </si>
  <si>
    <t>Χρίστος</t>
  </si>
  <si>
    <t>Κιμιωνής</t>
  </si>
  <si>
    <t>Μανούσος</t>
  </si>
  <si>
    <t>Κουτσοπέτρος</t>
  </si>
  <si>
    <t>Μιχαήλ</t>
  </si>
  <si>
    <t>Πανταγιάς</t>
  </si>
  <si>
    <t>Κωνσταντίνος</t>
  </si>
  <si>
    <t>Λάμπρος</t>
  </si>
  <si>
    <t>Κατσάφαρος</t>
  </si>
  <si>
    <t>Στεργίου</t>
  </si>
  <si>
    <t>Λεωνίδας</t>
  </si>
  <si>
    <t>Σταθάκης</t>
  </si>
  <si>
    <t>Εμμανουήλ</t>
  </si>
  <si>
    <t>Μπέλεσης</t>
  </si>
  <si>
    <t>Ιωάννης</t>
  </si>
  <si>
    <t>Μπακαλάκης</t>
  </si>
  <si>
    <t>Χρυσούλα</t>
  </si>
  <si>
    <t>Παπαδημητρίου</t>
  </si>
  <si>
    <t>Σέλληνας</t>
  </si>
  <si>
    <t>Διονύσιος</t>
  </si>
  <si>
    <t>Χαράλαμπος</t>
  </si>
  <si>
    <t>Μαρκεζίνης</t>
  </si>
  <si>
    <t>Επίθετο</t>
  </si>
  <si>
    <t>Όνομα</t>
  </si>
  <si>
    <t>Α.Μ.</t>
  </si>
  <si>
    <t>Α/Α</t>
  </si>
  <si>
    <t>Βλαχάκης</t>
  </si>
  <si>
    <t>Δρυμωνίτης</t>
  </si>
  <si>
    <t>Δημήτριος - Παναγιώτης</t>
  </si>
  <si>
    <t>Καμπανός</t>
  </si>
  <si>
    <t>Κουφάκης</t>
  </si>
  <si>
    <t>Κωνσταντινίδου</t>
  </si>
  <si>
    <t>Ξενή</t>
  </si>
  <si>
    <t>Παναγιωτάκης</t>
  </si>
  <si>
    <t>Φανούριος</t>
  </si>
  <si>
    <t>Πασιάς</t>
  </si>
  <si>
    <t>Προβιδάκης</t>
  </si>
  <si>
    <t>Πρόντα</t>
  </si>
  <si>
    <t>Τατιάνα</t>
  </si>
  <si>
    <t>Ράπαντα</t>
  </si>
  <si>
    <t>Βασιλική</t>
  </si>
  <si>
    <t>Σαβοϊδάκης</t>
  </si>
  <si>
    <t>Στέφας</t>
  </si>
  <si>
    <t>Ιωάννης - Παναγιώτης</t>
  </si>
  <si>
    <t>Τσαβάλας</t>
  </si>
  <si>
    <t>Χαρτζουλάκης</t>
  </si>
  <si>
    <t>Χατζησταύρου</t>
  </si>
  <si>
    <t>Χειμωνίδης</t>
  </si>
  <si>
    <t>Ζαχαρίας</t>
  </si>
  <si>
    <t>Χιώτης</t>
  </si>
  <si>
    <t>Παναγιώτης</t>
  </si>
  <si>
    <t>Τζαγκουρνή</t>
  </si>
  <si>
    <t>Στρατάκης</t>
  </si>
  <si>
    <t>Βασιλάκης</t>
  </si>
  <si>
    <t>Στυλιανός</t>
  </si>
  <si>
    <t>Κολιόπουλος</t>
  </si>
  <si>
    <t>Ραφαήλ - Γεώργιος</t>
  </si>
  <si>
    <t>Λεμπιδάκη</t>
  </si>
  <si>
    <t>Ελένη</t>
  </si>
  <si>
    <t>Μεραμβελιωτάκης</t>
  </si>
  <si>
    <t>Νικόλαος</t>
  </si>
  <si>
    <t>Μπολάκης</t>
  </si>
  <si>
    <t>Αλέξανδρος</t>
  </si>
  <si>
    <t>Χαλκιαδάκης</t>
  </si>
  <si>
    <t>Χριστοπούλου</t>
  </si>
  <si>
    <t>Νεφέλη</t>
  </si>
  <si>
    <t>Βαρδάκης</t>
  </si>
  <si>
    <t>Νικητάκης</t>
  </si>
  <si>
    <t>Στυλιανάκης</t>
  </si>
  <si>
    <t>Κουλιάρης</t>
  </si>
  <si>
    <t>Τσούτσας</t>
  </si>
  <si>
    <t>Ηλιάδης</t>
  </si>
  <si>
    <t>Σύνολο παρουσιάσεων</t>
  </si>
  <si>
    <t>Ποσοστό συμμετοχής (%)</t>
  </si>
  <si>
    <t>Συνολικός χρόνος παρουσιάσεων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</si>
</sst>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4" fontId="0" fillId="2" borderId="0" xfId="0" applyNumberFormat="1" applyFill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workbookViewId="0"/>
  </sheetViews>
  <sheetFormatPr defaultRowHeight="15" x14ac:dyDescent="0.25"/>
  <cols>
    <col min="2" max="2" width="19.85546875" bestFit="1" customWidth="1"/>
    <col min="3" max="3" width="22.85546875" bestFit="1" customWidth="1"/>
    <col min="5" max="16" width="10.7109375" customWidth="1"/>
    <col min="17" max="17" width="21.7109375" bestFit="1" customWidth="1"/>
    <col min="18" max="18" width="23.5703125" bestFit="1" customWidth="1"/>
  </cols>
  <sheetData>
    <row r="1" spans="1:18" x14ac:dyDescent="0.25">
      <c r="A1" s="1" t="s">
        <v>38</v>
      </c>
      <c r="B1" s="1" t="s">
        <v>35</v>
      </c>
      <c r="C1" s="1" t="s">
        <v>36</v>
      </c>
      <c r="D1" s="1" t="s">
        <v>37</v>
      </c>
      <c r="E1" s="2">
        <v>44104</v>
      </c>
      <c r="F1" s="2">
        <v>44111</v>
      </c>
      <c r="G1" s="2">
        <v>44118</v>
      </c>
      <c r="H1" s="2">
        <v>44125</v>
      </c>
      <c r="I1" s="2">
        <v>44139</v>
      </c>
      <c r="J1" s="2">
        <v>44153</v>
      </c>
      <c r="K1" s="2">
        <v>44160</v>
      </c>
      <c r="L1" s="2">
        <v>44167</v>
      </c>
      <c r="M1" s="2">
        <v>44174</v>
      </c>
      <c r="N1" s="2">
        <v>44181</v>
      </c>
      <c r="O1" s="2">
        <v>44209</v>
      </c>
      <c r="P1" s="2">
        <v>44216</v>
      </c>
      <c r="Q1" t="s">
        <v>85</v>
      </c>
      <c r="R1" t="s">
        <v>86</v>
      </c>
    </row>
    <row r="2" spans="1:18" x14ac:dyDescent="0.25">
      <c r="A2" s="9" t="s">
        <v>87</v>
      </c>
      <c r="B2" s="9"/>
      <c r="C2" s="9"/>
      <c r="D2" s="9"/>
      <c r="E2">
        <v>2</v>
      </c>
      <c r="F2">
        <v>2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f>SUM(E2:P2)</f>
        <v>24</v>
      </c>
    </row>
    <row r="3" spans="1:18" x14ac:dyDescent="0.25">
      <c r="A3" s="5">
        <v>1</v>
      </c>
      <c r="B3" s="3" t="s">
        <v>79</v>
      </c>
      <c r="C3" s="3" t="s">
        <v>27</v>
      </c>
      <c r="D3" s="1"/>
      <c r="E3" s="2"/>
      <c r="F3" s="2"/>
      <c r="G3">
        <v>2</v>
      </c>
      <c r="H3">
        <v>2</v>
      </c>
      <c r="I3">
        <v>2</v>
      </c>
      <c r="J3">
        <v>2</v>
      </c>
      <c r="R3" s="4">
        <f>100*SUM(E3:P3)/$Q$2</f>
        <v>33.333333333333336</v>
      </c>
    </row>
    <row r="4" spans="1:18" x14ac:dyDescent="0.25">
      <c r="A4" s="5">
        <v>2</v>
      </c>
      <c r="B4" t="s">
        <v>66</v>
      </c>
      <c r="C4" t="s">
        <v>67</v>
      </c>
      <c r="D4" s="1"/>
      <c r="E4" s="2"/>
      <c r="F4">
        <v>2</v>
      </c>
      <c r="G4">
        <v>2</v>
      </c>
      <c r="H4">
        <v>2</v>
      </c>
      <c r="J4">
        <v>2</v>
      </c>
      <c r="L4">
        <v>2</v>
      </c>
      <c r="M4">
        <v>2</v>
      </c>
      <c r="R4" s="4">
        <f>100*SUM(E4:P4)/$Q$2</f>
        <v>50</v>
      </c>
    </row>
    <row r="5" spans="1:18" x14ac:dyDescent="0.25">
      <c r="A5" s="6">
        <v>3</v>
      </c>
      <c r="B5" s="6" t="s">
        <v>39</v>
      </c>
      <c r="C5" s="6" t="s">
        <v>2</v>
      </c>
      <c r="D5" s="6"/>
      <c r="E5" s="6"/>
      <c r="F5" s="6">
        <v>2</v>
      </c>
      <c r="G5" s="6">
        <v>2</v>
      </c>
      <c r="H5" s="6"/>
      <c r="I5" s="6"/>
      <c r="J5" s="6">
        <v>2</v>
      </c>
      <c r="K5" s="6">
        <v>2</v>
      </c>
      <c r="L5" s="6">
        <v>2</v>
      </c>
      <c r="M5" s="6">
        <v>2</v>
      </c>
      <c r="N5" s="6">
        <v>2</v>
      </c>
      <c r="O5" s="6">
        <v>2</v>
      </c>
      <c r="P5" s="6">
        <v>2</v>
      </c>
      <c r="Q5" s="6"/>
      <c r="R5" s="7">
        <f>100*SUM(E5:P5)/$Q$2</f>
        <v>75</v>
      </c>
    </row>
    <row r="6" spans="1:18" x14ac:dyDescent="0.25">
      <c r="A6" s="6">
        <v>4</v>
      </c>
      <c r="B6" s="6" t="s">
        <v>3</v>
      </c>
      <c r="C6" s="6" t="s">
        <v>2</v>
      </c>
      <c r="D6" s="6">
        <v>6544</v>
      </c>
      <c r="E6" s="6">
        <v>2</v>
      </c>
      <c r="F6" s="6">
        <v>2</v>
      </c>
      <c r="G6" s="6">
        <v>2</v>
      </c>
      <c r="H6" s="6">
        <v>2</v>
      </c>
      <c r="I6" s="6">
        <v>2</v>
      </c>
      <c r="J6" s="6">
        <v>2</v>
      </c>
      <c r="K6" s="6">
        <v>2</v>
      </c>
      <c r="L6" s="6">
        <v>2</v>
      </c>
      <c r="M6" s="6">
        <v>2</v>
      </c>
      <c r="N6" s="6">
        <v>2</v>
      </c>
      <c r="O6" s="6">
        <v>2</v>
      </c>
      <c r="P6" s="6">
        <v>2</v>
      </c>
      <c r="Q6" s="6"/>
      <c r="R6" s="7">
        <f>100*SUM(E6:P6)/$Q$2</f>
        <v>100</v>
      </c>
    </row>
    <row r="7" spans="1:18" x14ac:dyDescent="0.25">
      <c r="A7" s="5">
        <v>5</v>
      </c>
      <c r="B7" t="s">
        <v>6</v>
      </c>
      <c r="C7" t="s">
        <v>2</v>
      </c>
      <c r="D7">
        <v>6755</v>
      </c>
      <c r="E7">
        <v>2</v>
      </c>
      <c r="I7">
        <v>2</v>
      </c>
      <c r="J7">
        <v>2</v>
      </c>
      <c r="K7">
        <v>2</v>
      </c>
      <c r="R7" s="4">
        <f>100*SUM(E7:P7)/$Q$2</f>
        <v>33.333333333333336</v>
      </c>
    </row>
    <row r="8" spans="1:18" x14ac:dyDescent="0.25">
      <c r="A8" s="8">
        <v>6</v>
      </c>
      <c r="B8" s="6" t="s">
        <v>4</v>
      </c>
      <c r="C8" s="6" t="s">
        <v>5</v>
      </c>
      <c r="D8" s="6">
        <v>6797</v>
      </c>
      <c r="E8" s="6">
        <v>2</v>
      </c>
      <c r="F8" s="6">
        <v>2</v>
      </c>
      <c r="G8" s="6">
        <v>2</v>
      </c>
      <c r="H8" s="6">
        <v>2</v>
      </c>
      <c r="I8" s="6">
        <v>2</v>
      </c>
      <c r="J8" s="6">
        <v>2</v>
      </c>
      <c r="K8" s="6">
        <v>2</v>
      </c>
      <c r="L8" s="6">
        <v>2</v>
      </c>
      <c r="M8" s="6">
        <v>2</v>
      </c>
      <c r="N8" s="6">
        <v>2</v>
      </c>
      <c r="O8" s="6"/>
      <c r="P8" s="6">
        <v>2</v>
      </c>
      <c r="Q8" s="6"/>
      <c r="R8" s="7">
        <f>100*SUM(E8:P8)/$Q$2</f>
        <v>91.666666666666671</v>
      </c>
    </row>
    <row r="9" spans="1:18" x14ac:dyDescent="0.25">
      <c r="A9" s="6">
        <v>7</v>
      </c>
      <c r="B9" s="6" t="s">
        <v>40</v>
      </c>
      <c r="C9" s="6" t="s">
        <v>41</v>
      </c>
      <c r="D9" s="6">
        <v>6833</v>
      </c>
      <c r="E9" s="6">
        <v>2</v>
      </c>
      <c r="F9" s="6">
        <v>2</v>
      </c>
      <c r="G9" s="6">
        <v>2</v>
      </c>
      <c r="H9" s="6">
        <v>2</v>
      </c>
      <c r="I9" s="6">
        <v>2</v>
      </c>
      <c r="J9" s="6">
        <v>2</v>
      </c>
      <c r="K9" s="6">
        <v>2</v>
      </c>
      <c r="L9" s="6">
        <v>2</v>
      </c>
      <c r="M9" s="6">
        <v>2</v>
      </c>
      <c r="N9" s="6">
        <v>2</v>
      </c>
      <c r="O9" s="6">
        <v>2</v>
      </c>
      <c r="P9" s="6">
        <v>2</v>
      </c>
      <c r="Q9" s="6"/>
      <c r="R9" s="7">
        <f>100*SUM(E9:P9)/$Q$2</f>
        <v>100</v>
      </c>
    </row>
    <row r="10" spans="1:18" x14ac:dyDescent="0.25">
      <c r="A10" s="6">
        <v>8</v>
      </c>
      <c r="B10" s="6" t="s">
        <v>12</v>
      </c>
      <c r="C10" s="6" t="s">
        <v>11</v>
      </c>
      <c r="D10" s="6">
        <v>6742</v>
      </c>
      <c r="E10" s="6">
        <v>2</v>
      </c>
      <c r="F10" s="6">
        <v>2</v>
      </c>
      <c r="G10" s="6">
        <v>2</v>
      </c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2</v>
      </c>
      <c r="N10" s="6">
        <v>2</v>
      </c>
      <c r="O10" s="6">
        <v>2</v>
      </c>
      <c r="P10" s="6"/>
      <c r="Q10" s="6"/>
      <c r="R10" s="7">
        <f>100*SUM(E10:P10)/$Q$2</f>
        <v>91.666666666666671</v>
      </c>
    </row>
    <row r="11" spans="1:18" x14ac:dyDescent="0.25">
      <c r="A11" s="5">
        <v>9</v>
      </c>
      <c r="B11" t="s">
        <v>84</v>
      </c>
      <c r="C11" t="s">
        <v>75</v>
      </c>
      <c r="N11">
        <v>2</v>
      </c>
      <c r="R11" s="4">
        <f>100*SUM(E11:P11)/$Q$2</f>
        <v>8.3333333333333339</v>
      </c>
    </row>
    <row r="12" spans="1:18" x14ac:dyDescent="0.25">
      <c r="A12" s="8">
        <v>10</v>
      </c>
      <c r="B12" s="6" t="s">
        <v>42</v>
      </c>
      <c r="C12" s="6" t="s">
        <v>17</v>
      </c>
      <c r="D12" s="6">
        <v>6430</v>
      </c>
      <c r="E12" s="6">
        <v>2</v>
      </c>
      <c r="F12" s="6">
        <v>2</v>
      </c>
      <c r="G12" s="6"/>
      <c r="H12" s="6">
        <v>2</v>
      </c>
      <c r="I12" s="6">
        <v>2</v>
      </c>
      <c r="J12" s="6">
        <v>2</v>
      </c>
      <c r="K12" s="6">
        <v>2</v>
      </c>
      <c r="L12" s="6">
        <v>2</v>
      </c>
      <c r="M12" s="6">
        <v>2</v>
      </c>
      <c r="N12" s="6">
        <v>2</v>
      </c>
      <c r="O12" s="6">
        <v>2</v>
      </c>
      <c r="P12" s="6"/>
      <c r="Q12" s="6"/>
      <c r="R12" s="7">
        <f>100*SUM(E12:P12)/$Q$2</f>
        <v>83.333333333333329</v>
      </c>
    </row>
    <row r="13" spans="1:18" x14ac:dyDescent="0.25">
      <c r="A13" s="6">
        <v>11</v>
      </c>
      <c r="B13" s="6" t="s">
        <v>21</v>
      </c>
      <c r="C13" s="6" t="s">
        <v>20</v>
      </c>
      <c r="D13" s="6">
        <v>6690</v>
      </c>
      <c r="E13" s="6">
        <v>2</v>
      </c>
      <c r="F13" s="6">
        <v>2</v>
      </c>
      <c r="G13" s="6">
        <v>2</v>
      </c>
      <c r="H13" s="6">
        <v>2</v>
      </c>
      <c r="I13" s="6">
        <v>2</v>
      </c>
      <c r="J13" s="6">
        <v>2</v>
      </c>
      <c r="K13" s="6">
        <v>2</v>
      </c>
      <c r="L13" s="6">
        <v>2</v>
      </c>
      <c r="M13" s="6">
        <v>2</v>
      </c>
      <c r="N13" s="6">
        <v>2</v>
      </c>
      <c r="O13" s="6">
        <v>2</v>
      </c>
      <c r="P13" s="6"/>
      <c r="Q13" s="6"/>
      <c r="R13" s="7">
        <f>100*SUM(E13:P13)/$Q$2</f>
        <v>91.666666666666671</v>
      </c>
    </row>
    <row r="14" spans="1:18" x14ac:dyDescent="0.25">
      <c r="A14" s="6">
        <v>12</v>
      </c>
      <c r="B14" s="6" t="s">
        <v>14</v>
      </c>
      <c r="C14" s="6" t="s">
        <v>15</v>
      </c>
      <c r="D14" s="6">
        <v>6683</v>
      </c>
      <c r="E14" s="6">
        <v>2</v>
      </c>
      <c r="F14" s="6">
        <v>2</v>
      </c>
      <c r="G14" s="6">
        <v>2</v>
      </c>
      <c r="H14" s="6">
        <v>2</v>
      </c>
      <c r="I14" s="6">
        <v>2</v>
      </c>
      <c r="J14" s="6">
        <v>2</v>
      </c>
      <c r="K14" s="6">
        <v>2</v>
      </c>
      <c r="L14" s="6">
        <v>2</v>
      </c>
      <c r="M14" s="6">
        <v>2</v>
      </c>
      <c r="N14" s="6">
        <v>2</v>
      </c>
      <c r="O14" s="6">
        <v>2</v>
      </c>
      <c r="P14" s="6">
        <v>2</v>
      </c>
      <c r="Q14" s="6"/>
      <c r="R14" s="7">
        <f>100*SUM(E14:P14)/$Q$2</f>
        <v>100</v>
      </c>
    </row>
    <row r="15" spans="1:18" x14ac:dyDescent="0.25">
      <c r="A15" s="5">
        <v>13</v>
      </c>
      <c r="B15" t="s">
        <v>68</v>
      </c>
      <c r="C15" t="s">
        <v>69</v>
      </c>
      <c r="F15">
        <v>2</v>
      </c>
      <c r="H15">
        <v>2</v>
      </c>
      <c r="I15">
        <v>2</v>
      </c>
      <c r="J15">
        <v>2</v>
      </c>
      <c r="M15">
        <v>2</v>
      </c>
      <c r="R15" s="4">
        <f>100*SUM(E15:P15)/$Q$2</f>
        <v>41.666666666666664</v>
      </c>
    </row>
    <row r="16" spans="1:18" x14ac:dyDescent="0.25">
      <c r="A16">
        <v>14</v>
      </c>
      <c r="B16" t="s">
        <v>82</v>
      </c>
      <c r="C16" t="s">
        <v>47</v>
      </c>
      <c r="K16">
        <v>2</v>
      </c>
      <c r="R16" s="4">
        <f>100*SUM(E16:P16)/$Q$2</f>
        <v>8.3333333333333339</v>
      </c>
    </row>
    <row r="17" spans="1:18" x14ac:dyDescent="0.25">
      <c r="A17" s="8">
        <v>15</v>
      </c>
      <c r="B17" s="6" t="s">
        <v>16</v>
      </c>
      <c r="C17" s="6" t="s">
        <v>17</v>
      </c>
      <c r="D17" s="6">
        <v>6236</v>
      </c>
      <c r="E17" s="6">
        <v>2</v>
      </c>
      <c r="F17" s="6">
        <v>2</v>
      </c>
      <c r="G17" s="6">
        <v>2</v>
      </c>
      <c r="H17" s="6"/>
      <c r="I17" s="6">
        <v>2</v>
      </c>
      <c r="J17" s="6">
        <v>2</v>
      </c>
      <c r="K17" s="6">
        <v>2</v>
      </c>
      <c r="L17" s="6"/>
      <c r="M17" s="6">
        <v>2</v>
      </c>
      <c r="N17" s="6"/>
      <c r="O17" s="6">
        <v>2</v>
      </c>
      <c r="P17" s="6"/>
      <c r="Q17" s="6"/>
      <c r="R17" s="7">
        <f>100*SUM(E17:P17)/$Q$2</f>
        <v>66.666666666666671</v>
      </c>
    </row>
    <row r="18" spans="1:18" x14ac:dyDescent="0.25">
      <c r="A18" s="6">
        <v>16</v>
      </c>
      <c r="B18" s="6" t="s">
        <v>43</v>
      </c>
      <c r="C18" s="6" t="s">
        <v>2</v>
      </c>
      <c r="D18" s="6"/>
      <c r="E18" s="6"/>
      <c r="F18" s="6">
        <v>2</v>
      </c>
      <c r="G18" s="6">
        <v>2</v>
      </c>
      <c r="H18" s="6">
        <v>2</v>
      </c>
      <c r="I18" s="6">
        <v>2</v>
      </c>
      <c r="J18" s="6">
        <v>2</v>
      </c>
      <c r="K18" s="6">
        <v>2</v>
      </c>
      <c r="L18" s="6">
        <v>2</v>
      </c>
      <c r="M18" s="6">
        <v>2</v>
      </c>
      <c r="N18" s="6">
        <v>2</v>
      </c>
      <c r="O18" s="6">
        <v>2</v>
      </c>
      <c r="P18" s="6">
        <v>2</v>
      </c>
      <c r="Q18" s="6"/>
      <c r="R18" s="7">
        <f>100*SUM(E18:P18)/$Q$2</f>
        <v>91.666666666666671</v>
      </c>
    </row>
    <row r="19" spans="1:18" x14ac:dyDescent="0.25">
      <c r="A19" s="8">
        <v>17</v>
      </c>
      <c r="B19" s="6" t="s">
        <v>44</v>
      </c>
      <c r="C19" s="6" t="s">
        <v>29</v>
      </c>
      <c r="D19" s="6"/>
      <c r="E19" s="6">
        <v>2</v>
      </c>
      <c r="F19" s="6">
        <v>2</v>
      </c>
      <c r="G19" s="6">
        <v>2</v>
      </c>
      <c r="H19" s="6">
        <v>2</v>
      </c>
      <c r="I19" s="6">
        <v>2</v>
      </c>
      <c r="J19" s="6">
        <v>2</v>
      </c>
      <c r="K19" s="6">
        <v>2</v>
      </c>
      <c r="L19" s="6">
        <v>2</v>
      </c>
      <c r="M19" s="6">
        <v>2</v>
      </c>
      <c r="N19" s="6">
        <v>2</v>
      </c>
      <c r="O19" s="6">
        <v>2</v>
      </c>
      <c r="P19" s="6">
        <v>2</v>
      </c>
      <c r="Q19" s="6"/>
      <c r="R19" s="7">
        <f>100*SUM(E19:P19)/$Q$2</f>
        <v>100</v>
      </c>
    </row>
    <row r="20" spans="1:18" x14ac:dyDescent="0.25">
      <c r="A20" s="6">
        <v>18</v>
      </c>
      <c r="B20" s="6" t="s">
        <v>70</v>
      </c>
      <c r="C20" s="6" t="s">
        <v>71</v>
      </c>
      <c r="D20" s="6"/>
      <c r="E20" s="6"/>
      <c r="F20" s="6">
        <v>2</v>
      </c>
      <c r="G20" s="6">
        <v>2</v>
      </c>
      <c r="H20" s="6">
        <v>2</v>
      </c>
      <c r="I20" s="6">
        <v>2</v>
      </c>
      <c r="J20" s="6">
        <v>2</v>
      </c>
      <c r="K20" s="6">
        <v>2</v>
      </c>
      <c r="L20" s="6">
        <v>2</v>
      </c>
      <c r="M20" s="6">
        <v>2</v>
      </c>
      <c r="N20" s="6">
        <v>2</v>
      </c>
      <c r="O20" s="6">
        <v>2</v>
      </c>
      <c r="P20" s="6">
        <v>2</v>
      </c>
      <c r="Q20" s="6"/>
      <c r="R20" s="7">
        <f>100*SUM(E20:P20)/$Q$2</f>
        <v>91.666666666666671</v>
      </c>
    </row>
    <row r="21" spans="1:18" x14ac:dyDescent="0.25">
      <c r="A21" s="8">
        <v>19</v>
      </c>
      <c r="B21" s="6" t="s">
        <v>34</v>
      </c>
      <c r="C21" s="6" t="s">
        <v>13</v>
      </c>
      <c r="D21" s="6">
        <v>6754</v>
      </c>
      <c r="E21" s="6">
        <v>2</v>
      </c>
      <c r="F21" s="6">
        <v>2</v>
      </c>
      <c r="G21" s="6">
        <v>2</v>
      </c>
      <c r="H21" s="6">
        <v>2</v>
      </c>
      <c r="I21" s="6">
        <v>2</v>
      </c>
      <c r="J21" s="6">
        <v>2</v>
      </c>
      <c r="K21" s="6">
        <v>2</v>
      </c>
      <c r="L21" s="6">
        <v>2</v>
      </c>
      <c r="M21" s="6">
        <v>2</v>
      </c>
      <c r="N21" s="6">
        <v>2</v>
      </c>
      <c r="O21" s="6">
        <v>2</v>
      </c>
      <c r="P21" s="6"/>
      <c r="Q21" s="6"/>
      <c r="R21" s="7">
        <f>100*SUM(E21:P21)/$Q$2</f>
        <v>91.666666666666671</v>
      </c>
    </row>
    <row r="22" spans="1:18" x14ac:dyDescent="0.25">
      <c r="A22">
        <v>20</v>
      </c>
      <c r="B22" t="s">
        <v>72</v>
      </c>
      <c r="C22" t="s">
        <v>73</v>
      </c>
      <c r="F22">
        <v>2</v>
      </c>
      <c r="G22">
        <v>2</v>
      </c>
      <c r="I22">
        <v>2</v>
      </c>
      <c r="J22">
        <v>2</v>
      </c>
      <c r="M22">
        <v>2</v>
      </c>
      <c r="N22">
        <v>2</v>
      </c>
      <c r="O22">
        <v>2</v>
      </c>
      <c r="R22" s="4">
        <f>100*SUM(E22:P22)/$Q$2</f>
        <v>58.333333333333336</v>
      </c>
    </row>
    <row r="23" spans="1:18" x14ac:dyDescent="0.25">
      <c r="A23" s="8">
        <v>21</v>
      </c>
      <c r="B23" s="6" t="s">
        <v>28</v>
      </c>
      <c r="C23" s="6" t="s">
        <v>17</v>
      </c>
      <c r="D23" s="6">
        <v>6679</v>
      </c>
      <c r="E23" s="6">
        <v>2</v>
      </c>
      <c r="F23" s="6">
        <v>2</v>
      </c>
      <c r="G23" s="6">
        <v>2</v>
      </c>
      <c r="H23" s="6">
        <v>2</v>
      </c>
      <c r="I23" s="6">
        <v>2</v>
      </c>
      <c r="J23" s="6">
        <v>2</v>
      </c>
      <c r="K23" s="6">
        <v>2</v>
      </c>
      <c r="L23" s="6">
        <v>2</v>
      </c>
      <c r="M23" s="6">
        <v>2</v>
      </c>
      <c r="N23" s="6">
        <v>2</v>
      </c>
      <c r="O23" s="6">
        <v>2</v>
      </c>
      <c r="P23" s="6">
        <v>2</v>
      </c>
      <c r="Q23" s="6"/>
      <c r="R23" s="7">
        <f>100*SUM(E23:P23)/$Q$2</f>
        <v>100</v>
      </c>
    </row>
    <row r="24" spans="1:18" x14ac:dyDescent="0.25">
      <c r="A24" s="6">
        <v>22</v>
      </c>
      <c r="B24" s="6" t="s">
        <v>26</v>
      </c>
      <c r="C24" s="6" t="s">
        <v>27</v>
      </c>
      <c r="D24" s="6">
        <v>6880</v>
      </c>
      <c r="E24" s="6">
        <v>2</v>
      </c>
      <c r="F24" s="6">
        <v>2</v>
      </c>
      <c r="G24" s="6">
        <v>2</v>
      </c>
      <c r="H24" s="6">
        <v>2</v>
      </c>
      <c r="I24" s="6">
        <v>2</v>
      </c>
      <c r="J24" s="6">
        <v>2</v>
      </c>
      <c r="K24" s="6">
        <v>2</v>
      </c>
      <c r="L24" s="6">
        <v>2</v>
      </c>
      <c r="M24" s="6">
        <v>2</v>
      </c>
      <c r="N24" s="6">
        <v>2</v>
      </c>
      <c r="O24" s="6">
        <v>2</v>
      </c>
      <c r="P24" s="6">
        <v>2</v>
      </c>
      <c r="Q24" s="6"/>
      <c r="R24" s="7">
        <f>100*SUM(E24:P24)/$Q$2</f>
        <v>100</v>
      </c>
    </row>
    <row r="25" spans="1:18" x14ac:dyDescent="0.25">
      <c r="A25" s="5">
        <v>23</v>
      </c>
      <c r="B25" t="s">
        <v>74</v>
      </c>
      <c r="C25" t="s">
        <v>75</v>
      </c>
      <c r="F25">
        <v>2</v>
      </c>
      <c r="G25">
        <v>2</v>
      </c>
      <c r="H25">
        <v>2</v>
      </c>
      <c r="I25">
        <v>2</v>
      </c>
      <c r="J25">
        <v>2</v>
      </c>
      <c r="K25">
        <v>2</v>
      </c>
      <c r="R25" s="4">
        <f>100*SUM(E25:P25)/$Q$2</f>
        <v>50</v>
      </c>
    </row>
    <row r="26" spans="1:18" x14ac:dyDescent="0.25">
      <c r="A26" s="6">
        <v>24</v>
      </c>
      <c r="B26" s="6" t="s">
        <v>0</v>
      </c>
      <c r="C26" s="6" t="s">
        <v>1</v>
      </c>
      <c r="D26" s="6">
        <v>6719</v>
      </c>
      <c r="E26" s="6">
        <v>2</v>
      </c>
      <c r="F26" s="6"/>
      <c r="G26" s="6">
        <v>2</v>
      </c>
      <c r="H26" s="6">
        <v>2</v>
      </c>
      <c r="I26" s="6">
        <v>2</v>
      </c>
      <c r="J26" s="6">
        <v>2</v>
      </c>
      <c r="K26" s="6">
        <v>2</v>
      </c>
      <c r="L26" s="6">
        <v>2</v>
      </c>
      <c r="M26" s="6">
        <v>2</v>
      </c>
      <c r="N26" s="6"/>
      <c r="O26" s="6">
        <v>2</v>
      </c>
      <c r="P26" s="6">
        <v>2</v>
      </c>
      <c r="Q26" s="6"/>
      <c r="R26" s="7">
        <f>100*SUM(E26:P26)/$Q$2</f>
        <v>83.333333333333329</v>
      </c>
    </row>
    <row r="27" spans="1:18" x14ac:dyDescent="0.25">
      <c r="A27" s="5">
        <v>25</v>
      </c>
      <c r="B27" t="s">
        <v>80</v>
      </c>
      <c r="C27" t="s">
        <v>27</v>
      </c>
      <c r="G27">
        <v>2</v>
      </c>
      <c r="J27">
        <v>2</v>
      </c>
      <c r="R27" s="4">
        <f>100*SUM(E27:P27)/$Q$2</f>
        <v>16.666666666666668</v>
      </c>
    </row>
    <row r="28" spans="1:18" x14ac:dyDescent="0.25">
      <c r="A28" s="6">
        <v>26</v>
      </c>
      <c r="B28" s="6" t="s">
        <v>45</v>
      </c>
      <c r="C28" s="6" t="s">
        <v>33</v>
      </c>
      <c r="D28" s="6"/>
      <c r="E28" s="6">
        <v>2</v>
      </c>
      <c r="F28" s="6">
        <v>2</v>
      </c>
      <c r="G28" s="6">
        <v>2</v>
      </c>
      <c r="H28" s="6">
        <v>2</v>
      </c>
      <c r="I28" s="6">
        <v>2</v>
      </c>
      <c r="J28" s="6">
        <v>2</v>
      </c>
      <c r="K28" s="6">
        <v>2</v>
      </c>
      <c r="L28" s="6">
        <v>2</v>
      </c>
      <c r="M28" s="6">
        <v>2</v>
      </c>
      <c r="N28" s="6"/>
      <c r="O28" s="6">
        <v>2</v>
      </c>
      <c r="P28" s="6">
        <v>2</v>
      </c>
      <c r="Q28" s="6"/>
      <c r="R28" s="7">
        <f>100*SUM(E28:P28)/$Q$2</f>
        <v>91.666666666666671</v>
      </c>
    </row>
    <row r="29" spans="1:18" x14ac:dyDescent="0.25">
      <c r="A29" s="8">
        <v>27</v>
      </c>
      <c r="B29" s="6" t="s">
        <v>7</v>
      </c>
      <c r="C29" s="6" t="s">
        <v>8</v>
      </c>
      <c r="D29" s="6">
        <v>6698</v>
      </c>
      <c r="E29" s="6">
        <v>2</v>
      </c>
      <c r="F29" s="6">
        <v>2</v>
      </c>
      <c r="G29" s="6"/>
      <c r="H29" s="6">
        <v>2</v>
      </c>
      <c r="I29" s="6">
        <v>2</v>
      </c>
      <c r="J29" s="6">
        <v>2</v>
      </c>
      <c r="K29" s="6">
        <v>2</v>
      </c>
      <c r="L29" s="6">
        <v>2</v>
      </c>
      <c r="M29" s="6"/>
      <c r="N29" s="6">
        <v>2</v>
      </c>
      <c r="O29" s="6">
        <v>2</v>
      </c>
      <c r="P29" s="6"/>
      <c r="Q29" s="6"/>
      <c r="R29" s="7">
        <f>100*SUM(E29:P29)/$Q$2</f>
        <v>75</v>
      </c>
    </row>
    <row r="30" spans="1:18" x14ac:dyDescent="0.25">
      <c r="A30">
        <v>28</v>
      </c>
      <c r="B30" t="s">
        <v>46</v>
      </c>
      <c r="C30" t="s">
        <v>47</v>
      </c>
      <c r="E30">
        <v>2</v>
      </c>
      <c r="J30">
        <v>2</v>
      </c>
      <c r="R30" s="4">
        <f>100*SUM(E30:P30)/$Q$2</f>
        <v>16.666666666666668</v>
      </c>
    </row>
    <row r="31" spans="1:18" x14ac:dyDescent="0.25">
      <c r="A31" s="8">
        <v>29</v>
      </c>
      <c r="B31" s="6" t="s">
        <v>18</v>
      </c>
      <c r="C31" s="6" t="s">
        <v>19</v>
      </c>
      <c r="D31" s="6">
        <v>6680</v>
      </c>
      <c r="E31" s="6">
        <v>2</v>
      </c>
      <c r="F31" s="6">
        <v>2</v>
      </c>
      <c r="G31" s="6">
        <v>2</v>
      </c>
      <c r="H31" s="6">
        <v>2</v>
      </c>
      <c r="I31" s="6">
        <v>2</v>
      </c>
      <c r="J31" s="6">
        <v>2</v>
      </c>
      <c r="K31" s="6">
        <v>2</v>
      </c>
      <c r="L31" s="6">
        <v>2</v>
      </c>
      <c r="M31" s="6">
        <v>2</v>
      </c>
      <c r="N31" s="6">
        <v>2</v>
      </c>
      <c r="O31" s="6">
        <v>2</v>
      </c>
      <c r="P31" s="6"/>
      <c r="Q31" s="6"/>
      <c r="R31" s="7">
        <f>100*SUM(E31:P31)/$Q$2</f>
        <v>91.666666666666671</v>
      </c>
    </row>
    <row r="32" spans="1:18" x14ac:dyDescent="0.25">
      <c r="A32" s="6">
        <v>30</v>
      </c>
      <c r="B32" s="6" t="s">
        <v>30</v>
      </c>
      <c r="C32" s="6" t="s">
        <v>27</v>
      </c>
      <c r="D32" s="6">
        <v>6769</v>
      </c>
      <c r="E32" s="6">
        <v>2</v>
      </c>
      <c r="F32" s="6">
        <v>2</v>
      </c>
      <c r="G32" s="6">
        <v>2</v>
      </c>
      <c r="H32" s="6">
        <v>2</v>
      </c>
      <c r="I32" s="6">
        <v>2</v>
      </c>
      <c r="J32" s="6">
        <v>2</v>
      </c>
      <c r="K32" s="6">
        <v>2</v>
      </c>
      <c r="L32" s="6">
        <v>2</v>
      </c>
      <c r="M32" s="6">
        <v>2</v>
      </c>
      <c r="N32" s="6">
        <v>2</v>
      </c>
      <c r="O32" s="6">
        <v>2</v>
      </c>
      <c r="P32" s="6">
        <v>2</v>
      </c>
      <c r="Q32" s="6"/>
      <c r="R32" s="7">
        <f>100*SUM(E32:P32)/$Q$2</f>
        <v>100</v>
      </c>
    </row>
    <row r="33" spans="1:18" x14ac:dyDescent="0.25">
      <c r="A33" s="8">
        <v>31</v>
      </c>
      <c r="B33" s="6" t="s">
        <v>48</v>
      </c>
      <c r="C33" s="6" t="s">
        <v>25</v>
      </c>
      <c r="D33" s="6"/>
      <c r="E33" s="6">
        <v>2</v>
      </c>
      <c r="F33" s="6">
        <v>2</v>
      </c>
      <c r="G33" s="6">
        <v>2</v>
      </c>
      <c r="H33" s="6">
        <v>2</v>
      </c>
      <c r="I33" s="6"/>
      <c r="J33" s="6">
        <v>2</v>
      </c>
      <c r="K33" s="6">
        <v>2</v>
      </c>
      <c r="L33" s="6">
        <v>2</v>
      </c>
      <c r="M33" s="6">
        <v>2</v>
      </c>
      <c r="N33" s="6">
        <v>2</v>
      </c>
      <c r="O33" s="6">
        <v>2</v>
      </c>
      <c r="P33" s="6">
        <v>2</v>
      </c>
      <c r="Q33" s="6"/>
      <c r="R33" s="7">
        <f>100*SUM(E33:P33)/$Q$2</f>
        <v>91.666666666666671</v>
      </c>
    </row>
    <row r="34" spans="1:18" x14ac:dyDescent="0.25">
      <c r="A34">
        <v>32</v>
      </c>
      <c r="B34" t="s">
        <v>49</v>
      </c>
      <c r="C34" t="s">
        <v>2</v>
      </c>
      <c r="E34">
        <v>2</v>
      </c>
      <c r="F34">
        <v>2</v>
      </c>
      <c r="H34">
        <v>2</v>
      </c>
      <c r="J34">
        <v>2</v>
      </c>
      <c r="L34">
        <v>2</v>
      </c>
      <c r="P34">
        <v>2</v>
      </c>
      <c r="R34" s="4">
        <f>100*SUM(E34:P34)/$Q$2</f>
        <v>50</v>
      </c>
    </row>
    <row r="35" spans="1:18" x14ac:dyDescent="0.25">
      <c r="A35" s="8">
        <v>33</v>
      </c>
      <c r="B35" s="6" t="s">
        <v>50</v>
      </c>
      <c r="C35" s="6" t="s">
        <v>51</v>
      </c>
      <c r="D35" s="6"/>
      <c r="E35" s="6">
        <v>2</v>
      </c>
      <c r="F35" s="6">
        <v>2</v>
      </c>
      <c r="G35" s="6">
        <v>2</v>
      </c>
      <c r="H35" s="6">
        <v>2</v>
      </c>
      <c r="I35" s="6">
        <v>2</v>
      </c>
      <c r="J35" s="6">
        <v>2</v>
      </c>
      <c r="K35" s="6">
        <v>2</v>
      </c>
      <c r="L35" s="6">
        <v>2</v>
      </c>
      <c r="M35" s="6">
        <v>2</v>
      </c>
      <c r="N35" s="6"/>
      <c r="O35" s="6">
        <v>2</v>
      </c>
      <c r="P35" s="6">
        <v>2</v>
      </c>
      <c r="Q35" s="6"/>
      <c r="R35" s="7">
        <f>100*SUM(E35:P35)/$Q$2</f>
        <v>91.666666666666671</v>
      </c>
    </row>
    <row r="36" spans="1:18" x14ac:dyDescent="0.25">
      <c r="A36">
        <v>34</v>
      </c>
      <c r="B36" t="s">
        <v>52</v>
      </c>
      <c r="C36" t="s">
        <v>53</v>
      </c>
      <c r="E36">
        <v>2</v>
      </c>
      <c r="F36">
        <v>2</v>
      </c>
      <c r="I36">
        <v>2</v>
      </c>
      <c r="J36">
        <v>2</v>
      </c>
      <c r="L36">
        <v>2</v>
      </c>
      <c r="M36">
        <v>2</v>
      </c>
      <c r="R36" s="4">
        <f>100*SUM(E36:P36)/$Q$2</f>
        <v>50</v>
      </c>
    </row>
    <row r="37" spans="1:18" x14ac:dyDescent="0.25">
      <c r="A37" s="5">
        <v>35</v>
      </c>
      <c r="B37" t="s">
        <v>54</v>
      </c>
      <c r="C37" t="s">
        <v>25</v>
      </c>
      <c r="E37">
        <v>2</v>
      </c>
      <c r="F37">
        <v>2</v>
      </c>
      <c r="G37">
        <v>2</v>
      </c>
      <c r="I37">
        <v>2</v>
      </c>
      <c r="J37">
        <v>2</v>
      </c>
      <c r="R37" s="4">
        <f>100*SUM(E37:P37)/$Q$2</f>
        <v>41.666666666666664</v>
      </c>
    </row>
    <row r="38" spans="1:18" x14ac:dyDescent="0.25">
      <c r="A38" s="6">
        <v>36</v>
      </c>
      <c r="B38" s="6" t="s">
        <v>9</v>
      </c>
      <c r="C38" s="6" t="s">
        <v>10</v>
      </c>
      <c r="D38" s="6">
        <v>6746</v>
      </c>
      <c r="E38" s="6">
        <v>2</v>
      </c>
      <c r="F38" s="6">
        <v>2</v>
      </c>
      <c r="G38" s="6">
        <v>2</v>
      </c>
      <c r="H38" s="6"/>
      <c r="I38" s="6">
        <v>2</v>
      </c>
      <c r="J38" s="6">
        <v>2</v>
      </c>
      <c r="K38" s="6">
        <v>2</v>
      </c>
      <c r="L38" s="6">
        <v>2</v>
      </c>
      <c r="M38" s="6"/>
      <c r="N38" s="6">
        <v>2</v>
      </c>
      <c r="O38" s="6">
        <v>2</v>
      </c>
      <c r="P38" s="6">
        <v>2</v>
      </c>
      <c r="Q38" s="6"/>
      <c r="R38" s="7">
        <f>100*SUM(E38:P38)/$Q$2</f>
        <v>83.333333333333329</v>
      </c>
    </row>
    <row r="39" spans="1:18" x14ac:dyDescent="0.25">
      <c r="A39" s="8">
        <v>37</v>
      </c>
      <c r="B39" s="6" t="s">
        <v>31</v>
      </c>
      <c r="C39" s="6" t="s">
        <v>32</v>
      </c>
      <c r="D39" s="6">
        <v>6809</v>
      </c>
      <c r="E39" s="6">
        <v>2</v>
      </c>
      <c r="F39" s="6">
        <v>2</v>
      </c>
      <c r="G39" s="6">
        <v>2</v>
      </c>
      <c r="H39" s="6">
        <v>2</v>
      </c>
      <c r="I39" s="6">
        <v>2</v>
      </c>
      <c r="J39" s="6">
        <v>2</v>
      </c>
      <c r="K39" s="6">
        <v>2</v>
      </c>
      <c r="L39" s="6">
        <v>2</v>
      </c>
      <c r="M39" s="6">
        <v>2</v>
      </c>
      <c r="N39" s="6">
        <v>2</v>
      </c>
      <c r="O39" s="6">
        <v>2</v>
      </c>
      <c r="P39" s="6">
        <v>2</v>
      </c>
      <c r="Q39" s="6"/>
      <c r="R39" s="7">
        <f>100*SUM(E39:P39)/$Q$2</f>
        <v>100</v>
      </c>
    </row>
    <row r="40" spans="1:18" x14ac:dyDescent="0.25">
      <c r="A40" s="6">
        <v>38</v>
      </c>
      <c r="B40" s="6" t="s">
        <v>24</v>
      </c>
      <c r="C40" s="6" t="s">
        <v>25</v>
      </c>
      <c r="D40" s="6">
        <v>6747</v>
      </c>
      <c r="E40" s="6">
        <v>2</v>
      </c>
      <c r="F40" s="6">
        <v>2</v>
      </c>
      <c r="G40" s="6">
        <v>2</v>
      </c>
      <c r="H40" s="6">
        <v>2</v>
      </c>
      <c r="I40" s="6">
        <v>2</v>
      </c>
      <c r="J40" s="6">
        <v>2</v>
      </c>
      <c r="K40" s="6">
        <v>2</v>
      </c>
      <c r="L40" s="6">
        <v>2</v>
      </c>
      <c r="M40" s="6">
        <v>2</v>
      </c>
      <c r="N40" s="6">
        <v>2</v>
      </c>
      <c r="O40" s="6">
        <v>2</v>
      </c>
      <c r="P40" s="6">
        <v>2</v>
      </c>
      <c r="Q40" s="6"/>
      <c r="R40" s="7">
        <f>100*SUM(E40:P40)/$Q$2</f>
        <v>100</v>
      </c>
    </row>
    <row r="41" spans="1:18" x14ac:dyDescent="0.25">
      <c r="A41" s="8">
        <v>39</v>
      </c>
      <c r="B41" s="6" t="s">
        <v>22</v>
      </c>
      <c r="C41" s="6" t="s">
        <v>23</v>
      </c>
      <c r="D41" s="6">
        <v>6670</v>
      </c>
      <c r="E41" s="6">
        <v>2</v>
      </c>
      <c r="F41" s="6">
        <v>2</v>
      </c>
      <c r="G41" s="6">
        <v>2</v>
      </c>
      <c r="H41" s="6">
        <v>2</v>
      </c>
      <c r="I41" s="6">
        <v>2</v>
      </c>
      <c r="J41" s="6">
        <v>2</v>
      </c>
      <c r="K41" s="6">
        <v>2</v>
      </c>
      <c r="L41" s="6">
        <v>2</v>
      </c>
      <c r="M41" s="6">
        <v>2</v>
      </c>
      <c r="N41" s="6">
        <v>2</v>
      </c>
      <c r="O41" s="6">
        <v>2</v>
      </c>
      <c r="P41" s="6"/>
      <c r="Q41" s="6"/>
      <c r="R41" s="7">
        <f>100*SUM(E41:P41)/$Q$2</f>
        <v>91.666666666666671</v>
      </c>
    </row>
    <row r="42" spans="1:18" x14ac:dyDescent="0.25">
      <c r="A42" s="6">
        <v>40</v>
      </c>
      <c r="B42" s="6" t="s">
        <v>55</v>
      </c>
      <c r="C42" s="6" t="s">
        <v>56</v>
      </c>
      <c r="D42" s="6"/>
      <c r="E42" s="6">
        <v>2</v>
      </c>
      <c r="F42" s="6">
        <v>2</v>
      </c>
      <c r="G42" s="6"/>
      <c r="H42" s="6">
        <v>2</v>
      </c>
      <c r="I42" s="6">
        <v>2</v>
      </c>
      <c r="J42" s="6">
        <v>2</v>
      </c>
      <c r="K42" s="6">
        <v>2</v>
      </c>
      <c r="L42" s="6">
        <v>2</v>
      </c>
      <c r="M42" s="6">
        <v>2</v>
      </c>
      <c r="N42" s="6">
        <v>2</v>
      </c>
      <c r="O42" s="6">
        <v>2</v>
      </c>
      <c r="P42" s="6">
        <v>2</v>
      </c>
      <c r="Q42" s="6"/>
      <c r="R42" s="7">
        <f>100*SUM(E42:P42)/$Q$2</f>
        <v>91.666666666666671</v>
      </c>
    </row>
    <row r="43" spans="1:18" x14ac:dyDescent="0.25">
      <c r="A43" s="8">
        <v>41</v>
      </c>
      <c r="B43" s="6" t="s">
        <v>65</v>
      </c>
      <c r="C43" s="6" t="s">
        <v>27</v>
      </c>
      <c r="D43" s="6"/>
      <c r="E43" s="6">
        <v>2</v>
      </c>
      <c r="F43" s="6">
        <v>2</v>
      </c>
      <c r="G43" s="6">
        <v>2</v>
      </c>
      <c r="H43" s="6">
        <v>2</v>
      </c>
      <c r="I43" s="6">
        <v>2</v>
      </c>
      <c r="J43" s="6">
        <v>2</v>
      </c>
      <c r="K43" s="6">
        <v>2</v>
      </c>
      <c r="L43" s="6">
        <v>2</v>
      </c>
      <c r="M43" s="6">
        <v>2</v>
      </c>
      <c r="N43" s="6">
        <v>2</v>
      </c>
      <c r="O43" s="6">
        <v>2</v>
      </c>
      <c r="P43" s="6">
        <v>2</v>
      </c>
      <c r="Q43" s="6"/>
      <c r="R43" s="7">
        <f>100*SUM(E43:P43)/$Q$2</f>
        <v>100</v>
      </c>
    </row>
    <row r="44" spans="1:18" x14ac:dyDescent="0.25">
      <c r="A44">
        <v>42</v>
      </c>
      <c r="B44" t="s">
        <v>81</v>
      </c>
      <c r="C44" t="s">
        <v>2</v>
      </c>
      <c r="G44">
        <v>2</v>
      </c>
      <c r="H44">
        <v>2</v>
      </c>
      <c r="J44">
        <v>2</v>
      </c>
      <c r="N44">
        <v>2</v>
      </c>
      <c r="R44" s="4">
        <f>100*SUM(E44:P44)/$Q$2</f>
        <v>33.333333333333336</v>
      </c>
    </row>
    <row r="45" spans="1:18" x14ac:dyDescent="0.25">
      <c r="A45" s="8">
        <v>43</v>
      </c>
      <c r="B45" s="6" t="s">
        <v>64</v>
      </c>
      <c r="C45" s="6" t="s">
        <v>1</v>
      </c>
      <c r="D45" s="6"/>
      <c r="E45" s="6">
        <v>2</v>
      </c>
      <c r="F45" s="6">
        <v>2</v>
      </c>
      <c r="G45" s="6">
        <v>2</v>
      </c>
      <c r="H45" s="6"/>
      <c r="I45" s="6">
        <v>2</v>
      </c>
      <c r="J45" s="6">
        <v>2</v>
      </c>
      <c r="K45" s="6">
        <v>2</v>
      </c>
      <c r="L45" s="6">
        <v>2</v>
      </c>
      <c r="M45" s="6">
        <v>2</v>
      </c>
      <c r="N45" s="6">
        <v>2</v>
      </c>
      <c r="O45" s="6">
        <v>2</v>
      </c>
      <c r="P45" s="6">
        <v>2</v>
      </c>
      <c r="Q45" s="6"/>
      <c r="R45" s="7">
        <f>100*SUM(E45:P45)/$Q$2</f>
        <v>91.666666666666671</v>
      </c>
    </row>
    <row r="46" spans="1:18" x14ac:dyDescent="0.25">
      <c r="A46">
        <v>44</v>
      </c>
      <c r="B46" t="s">
        <v>57</v>
      </c>
      <c r="C46" t="s">
        <v>13</v>
      </c>
      <c r="E46">
        <v>2</v>
      </c>
      <c r="H46">
        <v>2</v>
      </c>
      <c r="I46">
        <v>2</v>
      </c>
      <c r="J46">
        <v>2</v>
      </c>
      <c r="K46">
        <v>2</v>
      </c>
      <c r="L46">
        <v>2</v>
      </c>
      <c r="R46" s="4">
        <f>100*SUM(E46:P46)/$Q$2</f>
        <v>50</v>
      </c>
    </row>
    <row r="47" spans="1:18" x14ac:dyDescent="0.25">
      <c r="A47" s="5">
        <v>45</v>
      </c>
      <c r="B47" t="s">
        <v>83</v>
      </c>
      <c r="C47" t="s">
        <v>11</v>
      </c>
      <c r="L47">
        <v>2</v>
      </c>
      <c r="N47">
        <v>2</v>
      </c>
      <c r="P47">
        <v>2</v>
      </c>
      <c r="R47" s="4">
        <f>100*SUM(E47:P47)/$Q$2</f>
        <v>25</v>
      </c>
    </row>
    <row r="48" spans="1:18" x14ac:dyDescent="0.25">
      <c r="A48" s="6">
        <v>46</v>
      </c>
      <c r="B48" s="6" t="s">
        <v>76</v>
      </c>
      <c r="C48" s="6" t="s">
        <v>25</v>
      </c>
      <c r="D48" s="6"/>
      <c r="E48" s="6"/>
      <c r="F48" s="6">
        <v>2</v>
      </c>
      <c r="G48" s="6">
        <v>2</v>
      </c>
      <c r="H48" s="6"/>
      <c r="I48" s="6"/>
      <c r="J48" s="6">
        <v>2</v>
      </c>
      <c r="K48" s="6">
        <v>2</v>
      </c>
      <c r="L48" s="6">
        <v>2</v>
      </c>
      <c r="M48" s="6">
        <v>2</v>
      </c>
      <c r="N48" s="6">
        <v>2</v>
      </c>
      <c r="O48" s="6">
        <v>2</v>
      </c>
      <c r="P48" s="6">
        <v>2</v>
      </c>
      <c r="Q48" s="6"/>
      <c r="R48" s="7">
        <f>100*SUM(E48:P48)/$Q$2</f>
        <v>75</v>
      </c>
    </row>
    <row r="49" spans="1:18" x14ac:dyDescent="0.25">
      <c r="A49" s="8">
        <v>47</v>
      </c>
      <c r="B49" s="6" t="s">
        <v>58</v>
      </c>
      <c r="C49" s="6" t="s">
        <v>13</v>
      </c>
      <c r="D49" s="6"/>
      <c r="E49" s="6">
        <v>2</v>
      </c>
      <c r="F49" s="6">
        <v>2</v>
      </c>
      <c r="G49" s="6">
        <v>2</v>
      </c>
      <c r="H49" s="6">
        <v>2</v>
      </c>
      <c r="I49" s="6">
        <v>2</v>
      </c>
      <c r="J49" s="6">
        <v>2</v>
      </c>
      <c r="K49" s="6">
        <v>2</v>
      </c>
      <c r="L49" s="6">
        <v>2</v>
      </c>
      <c r="M49" s="6">
        <v>2</v>
      </c>
      <c r="N49" s="6">
        <v>2</v>
      </c>
      <c r="O49" s="6">
        <v>2</v>
      </c>
      <c r="P49" s="6">
        <v>2</v>
      </c>
      <c r="Q49" s="6"/>
      <c r="R49" s="7">
        <f>100*SUM(E49:P49)/$Q$2</f>
        <v>100</v>
      </c>
    </row>
    <row r="50" spans="1:18" x14ac:dyDescent="0.25">
      <c r="A50" s="6">
        <v>48</v>
      </c>
      <c r="B50" s="6" t="s">
        <v>59</v>
      </c>
      <c r="C50" s="6" t="s">
        <v>2</v>
      </c>
      <c r="D50" s="6"/>
      <c r="E50" s="6">
        <v>2</v>
      </c>
      <c r="F50" s="6">
        <v>2</v>
      </c>
      <c r="G50" s="6">
        <v>2</v>
      </c>
      <c r="H50" s="6">
        <v>2</v>
      </c>
      <c r="I50" s="6">
        <v>2</v>
      </c>
      <c r="J50" s="6">
        <v>2</v>
      </c>
      <c r="K50" s="6">
        <v>2</v>
      </c>
      <c r="L50" s="6">
        <v>2</v>
      </c>
      <c r="M50" s="6"/>
      <c r="N50" s="6"/>
      <c r="O50" s="6">
        <v>2</v>
      </c>
      <c r="P50" s="6">
        <v>2</v>
      </c>
      <c r="Q50" s="6"/>
      <c r="R50" s="7">
        <f>100*SUM(E50:P50)/$Q$2</f>
        <v>83.333333333333329</v>
      </c>
    </row>
    <row r="51" spans="1:18" x14ac:dyDescent="0.25">
      <c r="A51" s="8">
        <v>49</v>
      </c>
      <c r="B51" s="6" t="s">
        <v>60</v>
      </c>
      <c r="C51" s="6" t="s">
        <v>61</v>
      </c>
      <c r="D51" s="6"/>
      <c r="E51" s="6">
        <v>2</v>
      </c>
      <c r="F51" s="6">
        <v>2</v>
      </c>
      <c r="G51" s="6">
        <v>2</v>
      </c>
      <c r="H51" s="6">
        <v>2</v>
      </c>
      <c r="I51" s="6">
        <v>2</v>
      </c>
      <c r="J51" s="6">
        <v>2</v>
      </c>
      <c r="K51" s="6">
        <v>2</v>
      </c>
      <c r="L51" s="6"/>
      <c r="M51" s="6">
        <v>2</v>
      </c>
      <c r="N51" s="6">
        <v>2</v>
      </c>
      <c r="O51" s="6">
        <v>2</v>
      </c>
      <c r="P51" s="6">
        <v>2</v>
      </c>
      <c r="Q51" s="6"/>
      <c r="R51" s="7">
        <f>100*SUM(E51:P51)/$Q$2</f>
        <v>91.666666666666671</v>
      </c>
    </row>
    <row r="52" spans="1:18" x14ac:dyDescent="0.25">
      <c r="A52" s="6">
        <v>50</v>
      </c>
      <c r="B52" s="6" t="s">
        <v>62</v>
      </c>
      <c r="C52" s="6" t="s">
        <v>63</v>
      </c>
      <c r="D52" s="6"/>
      <c r="E52" s="6">
        <v>2</v>
      </c>
      <c r="F52" s="6">
        <v>2</v>
      </c>
      <c r="G52" s="6">
        <v>2</v>
      </c>
      <c r="H52" s="6">
        <v>2</v>
      </c>
      <c r="I52" s="6">
        <v>2</v>
      </c>
      <c r="J52" s="6">
        <v>2</v>
      </c>
      <c r="K52" s="6">
        <v>2</v>
      </c>
      <c r="L52" s="6">
        <v>2</v>
      </c>
      <c r="M52" s="6">
        <v>2</v>
      </c>
      <c r="N52" s="6">
        <v>2</v>
      </c>
      <c r="O52" s="6">
        <v>2</v>
      </c>
      <c r="P52" s="6"/>
      <c r="Q52" s="6"/>
      <c r="R52" s="7">
        <f>100*SUM(E52:P52)/$Q$2</f>
        <v>91.666666666666671</v>
      </c>
    </row>
    <row r="53" spans="1:18" x14ac:dyDescent="0.25">
      <c r="A53">
        <v>52</v>
      </c>
      <c r="B53" t="s">
        <v>77</v>
      </c>
      <c r="C53" t="s">
        <v>78</v>
      </c>
      <c r="F53">
        <v>2</v>
      </c>
      <c r="J53">
        <v>2</v>
      </c>
      <c r="K53">
        <v>2</v>
      </c>
      <c r="L53">
        <v>2</v>
      </c>
      <c r="M53">
        <v>2</v>
      </c>
      <c r="N53">
        <v>2</v>
      </c>
      <c r="R53" s="4">
        <f>100*SUM(E53:P53)/$Q$2</f>
        <v>50</v>
      </c>
    </row>
  </sheetData>
  <sortState ref="A2:E42">
    <sortCondition ref="B2:B42"/>
    <sortCondition ref="C2:C42"/>
  </sortState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2020-09-29T05:29:29Z</dcterms:created>
  <dcterms:modified xsi:type="dcterms:W3CDTF">2021-01-30T07:14:25Z</dcterms:modified>
</cp:coreProperties>
</file>