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Εκπαίδευση\Σύνθεση Ενεργειακών Συστημάτων\Βαθμολογίες\"/>
    </mc:Choice>
  </mc:AlternateContent>
  <bookViews>
    <workbookView xWindow="0" yWindow="0" windowWidth="15600" windowHeight="7755"/>
  </bookViews>
  <sheets>
    <sheet name="Φύλλο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H41" i="2"/>
  <c r="H5" i="2"/>
  <c r="H6" i="2"/>
  <c r="H37" i="2" l="1"/>
  <c r="H32" i="2"/>
  <c r="H3" i="2"/>
  <c r="H43" i="2" l="1"/>
  <c r="H42" i="2" l="1"/>
  <c r="H38" i="2"/>
  <c r="H36" i="2"/>
  <c r="H35" i="2"/>
  <c r="H34" i="2"/>
  <c r="H33" i="2"/>
  <c r="H31" i="2"/>
  <c r="H30" i="2"/>
  <c r="H27" i="2"/>
  <c r="H25" i="2"/>
  <c r="H24" i="2"/>
  <c r="H22" i="2"/>
  <c r="H21" i="2"/>
  <c r="H15" i="2"/>
  <c r="H14" i="2"/>
  <c r="H12" i="2"/>
  <c r="H8" i="2"/>
  <c r="H7" i="2"/>
  <c r="H4" i="2"/>
</calcChain>
</file>

<file path=xl/sharedStrings.xml><?xml version="1.0" encoding="utf-8"?>
<sst xmlns="http://schemas.openxmlformats.org/spreadsheetml/2006/main" count="92" uniqueCount="75">
  <si>
    <t>Α/Α</t>
  </si>
  <si>
    <t>Επώνυμο</t>
  </si>
  <si>
    <t>Όνομα</t>
  </si>
  <si>
    <t>Α.Μ.</t>
  </si>
  <si>
    <t>Μιχαήλ</t>
  </si>
  <si>
    <t>Διβινή</t>
  </si>
  <si>
    <t>Πελαγία</t>
  </si>
  <si>
    <t>Εμμανουήλ</t>
  </si>
  <si>
    <t>Σαβοϊδάκης</t>
  </si>
  <si>
    <t>Νικόλαος</t>
  </si>
  <si>
    <t>Γεώργιος</t>
  </si>
  <si>
    <t>Ιωάννης</t>
  </si>
  <si>
    <t>Μανιουδάκης</t>
  </si>
  <si>
    <t>Ευάγγελος</t>
  </si>
  <si>
    <t>Σχοιναράκης</t>
  </si>
  <si>
    <t>Νεκτάριος</t>
  </si>
  <si>
    <t>Βασίλειος</t>
  </si>
  <si>
    <t>Αποστόλου</t>
  </si>
  <si>
    <t>Δημήτριος</t>
  </si>
  <si>
    <t>Δουβίκας</t>
  </si>
  <si>
    <t>Δρανδάκης</t>
  </si>
  <si>
    <t>Καραβοκύρης</t>
  </si>
  <si>
    <t>Πασχαλίνος</t>
  </si>
  <si>
    <t>Καρούζος</t>
  </si>
  <si>
    <t>Λεονταράκης</t>
  </si>
  <si>
    <t>Μετζάκης</t>
  </si>
  <si>
    <t>Μπαχταλιάς</t>
  </si>
  <si>
    <t>Αλέξανδρος</t>
  </si>
  <si>
    <t>Ξανθός</t>
  </si>
  <si>
    <t>Πετράκης</t>
  </si>
  <si>
    <t>Πιθαμίτση</t>
  </si>
  <si>
    <t>Μαργαρίτα</t>
  </si>
  <si>
    <t>Πυρπιρής</t>
  </si>
  <si>
    <t>Σπυρόπουλος</t>
  </si>
  <si>
    <t>Χρήστος</t>
  </si>
  <si>
    <t>Στεφανάκης</t>
  </si>
  <si>
    <t>Βασίλειος - Ανάργυρος</t>
  </si>
  <si>
    <t>Τσακός</t>
  </si>
  <si>
    <t>Φραγκιαδάκης</t>
  </si>
  <si>
    <t>Φώτος</t>
  </si>
  <si>
    <t>Χαλκιαδάκης</t>
  </si>
  <si>
    <t>Σύλλας</t>
  </si>
  <si>
    <t>Φλωρής</t>
  </si>
  <si>
    <t>Φουντουλάκης</t>
  </si>
  <si>
    <t>Πιζάνιας</t>
  </si>
  <si>
    <t>Αλεξάκης</t>
  </si>
  <si>
    <t>Κώστας</t>
  </si>
  <si>
    <t>Μενέλαος</t>
  </si>
  <si>
    <t>Τσαγκαράκης</t>
  </si>
  <si>
    <t>Λυκούργος</t>
  </si>
  <si>
    <t>Πλίγκος</t>
  </si>
  <si>
    <t>Βασιλίδι</t>
  </si>
  <si>
    <t>Ταουλάντ</t>
  </si>
  <si>
    <t>Πάγκαλος</t>
  </si>
  <si>
    <t>Ρομίλντο</t>
  </si>
  <si>
    <t>Μπράχα</t>
  </si>
  <si>
    <t>Πρωτογεράκης</t>
  </si>
  <si>
    <t>1η άσκηση</t>
  </si>
  <si>
    <t>2η άσκηση</t>
  </si>
  <si>
    <t>Φασουλά</t>
  </si>
  <si>
    <t>Αναστασία</t>
  </si>
  <si>
    <t>Σμυρνάκη</t>
  </si>
  <si>
    <t>Μαρία</t>
  </si>
  <si>
    <t>Τελική εξέταση</t>
  </si>
  <si>
    <t>Τσουρουνάκη</t>
  </si>
  <si>
    <t>Τσοντάκης</t>
  </si>
  <si>
    <t>Περράκης</t>
  </si>
  <si>
    <t>Κωνσταντίνος</t>
  </si>
  <si>
    <t>Γκαραβέλας</t>
  </si>
  <si>
    <t>Μέγας</t>
  </si>
  <si>
    <t>Χειλαδάκης</t>
  </si>
  <si>
    <t>Χριστόφορος</t>
  </si>
  <si>
    <t>Τελικός Βαθμός</t>
  </si>
  <si>
    <t>Νικολαΐδης</t>
  </si>
  <si>
    <t>Νικόλας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</si>
</sst>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164" fontId="1" fillId="3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130" zoomScaleNormal="130" workbookViewId="0">
      <selection activeCell="A44" sqref="A44"/>
    </sheetView>
  </sheetViews>
  <sheetFormatPr defaultRowHeight="15" x14ac:dyDescent="0.25"/>
  <cols>
    <col min="1" max="1" width="4.42578125" bestFit="1" customWidth="1"/>
    <col min="2" max="2" width="14.42578125" bestFit="1" customWidth="1"/>
    <col min="3" max="3" width="21.7109375" bestFit="1" customWidth="1"/>
    <col min="4" max="4" width="5.42578125" bestFit="1" customWidth="1"/>
    <col min="5" max="6" width="10.42578125" bestFit="1" customWidth="1"/>
    <col min="7" max="7" width="14.5703125" bestFit="1" customWidth="1"/>
    <col min="8" max="8" width="14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57</v>
      </c>
      <c r="F1" s="1" t="s">
        <v>58</v>
      </c>
      <c r="G1" s="1" t="s">
        <v>63</v>
      </c>
      <c r="H1" s="1" t="s">
        <v>72</v>
      </c>
    </row>
    <row r="2" spans="1:8" x14ac:dyDescent="0.25">
      <c r="A2" s="2">
        <v>1</v>
      </c>
      <c r="B2" s="2" t="s">
        <v>45</v>
      </c>
      <c r="C2" s="2" t="s">
        <v>18</v>
      </c>
      <c r="D2" s="2">
        <v>5992</v>
      </c>
      <c r="E2" s="2"/>
      <c r="F2" s="2"/>
      <c r="G2" s="2"/>
      <c r="H2" s="4"/>
    </row>
    <row r="3" spans="1:8" x14ac:dyDescent="0.25">
      <c r="A3" s="3">
        <v>2</v>
      </c>
      <c r="B3" s="3" t="s">
        <v>17</v>
      </c>
      <c r="C3" s="3" t="s">
        <v>18</v>
      </c>
      <c r="D3" s="3">
        <v>6324</v>
      </c>
      <c r="E3" s="3">
        <v>8</v>
      </c>
      <c r="F3" s="3">
        <v>9</v>
      </c>
      <c r="G3" s="3">
        <v>6</v>
      </c>
      <c r="H3" s="5">
        <f>0.3*AVERAGE(E3:F3)+0.7*G3</f>
        <v>6.7499999999999991</v>
      </c>
    </row>
    <row r="4" spans="1:8" x14ac:dyDescent="0.25">
      <c r="A4" s="2">
        <v>3</v>
      </c>
      <c r="B4" s="2" t="s">
        <v>51</v>
      </c>
      <c r="C4" s="2" t="s">
        <v>52</v>
      </c>
      <c r="D4" s="2">
        <v>5825</v>
      </c>
      <c r="E4" s="2">
        <v>10</v>
      </c>
      <c r="F4" s="2">
        <v>10</v>
      </c>
      <c r="G4" s="2">
        <v>6</v>
      </c>
      <c r="H4" s="4">
        <f>0.3*AVERAGE(E4:F4)+0.7*G4</f>
        <v>7.1999999999999993</v>
      </c>
    </row>
    <row r="5" spans="1:8" x14ac:dyDescent="0.25">
      <c r="A5" s="3">
        <v>4</v>
      </c>
      <c r="B5" s="3" t="s">
        <v>68</v>
      </c>
      <c r="C5" s="3" t="s">
        <v>11</v>
      </c>
      <c r="D5" s="3">
        <v>6200</v>
      </c>
      <c r="E5" s="3">
        <v>8</v>
      </c>
      <c r="F5" s="3">
        <v>8</v>
      </c>
      <c r="G5" s="3">
        <v>7</v>
      </c>
      <c r="H5" s="5">
        <f>0.3*AVERAGE(E5:F5)+0.7*G5</f>
        <v>7.2999999999999989</v>
      </c>
    </row>
    <row r="6" spans="1:8" x14ac:dyDescent="0.25">
      <c r="A6" s="2">
        <v>5</v>
      </c>
      <c r="B6" s="2" t="s">
        <v>5</v>
      </c>
      <c r="C6" s="2" t="s">
        <v>6</v>
      </c>
      <c r="D6" s="2">
        <v>6120</v>
      </c>
      <c r="E6" s="2">
        <v>8</v>
      </c>
      <c r="F6" s="2">
        <v>8</v>
      </c>
      <c r="G6" s="2">
        <v>5</v>
      </c>
      <c r="H6" s="4">
        <f>0.3*AVERAGE(E6:F6)+0.7*G6</f>
        <v>5.9</v>
      </c>
    </row>
    <row r="7" spans="1:8" x14ac:dyDescent="0.25">
      <c r="A7" s="3">
        <v>6</v>
      </c>
      <c r="B7" s="3" t="s">
        <v>19</v>
      </c>
      <c r="C7" s="3" t="s">
        <v>4</v>
      </c>
      <c r="D7" s="3">
        <v>6151</v>
      </c>
      <c r="E7" s="3">
        <v>10</v>
      </c>
      <c r="F7" s="3">
        <v>10</v>
      </c>
      <c r="G7" s="3">
        <v>6</v>
      </c>
      <c r="H7" s="5">
        <f>0.3*AVERAGE(E7:F7)+0.7*G7</f>
        <v>7.1999999999999993</v>
      </c>
    </row>
    <row r="8" spans="1:8" x14ac:dyDescent="0.25">
      <c r="A8" s="2">
        <v>7</v>
      </c>
      <c r="B8" s="2" t="s">
        <v>20</v>
      </c>
      <c r="C8" s="2" t="s">
        <v>4</v>
      </c>
      <c r="D8" s="2">
        <v>6282</v>
      </c>
      <c r="E8" s="2">
        <v>8</v>
      </c>
      <c r="F8" s="2">
        <v>10</v>
      </c>
      <c r="G8" s="2">
        <v>6</v>
      </c>
      <c r="H8" s="4">
        <f>0.3*AVERAGE(E8:F8)+0.7*G8</f>
        <v>6.8999999999999986</v>
      </c>
    </row>
    <row r="9" spans="1:8" x14ac:dyDescent="0.25">
      <c r="A9" s="3">
        <v>8</v>
      </c>
      <c r="B9" s="3" t="s">
        <v>21</v>
      </c>
      <c r="C9" s="3" t="s">
        <v>22</v>
      </c>
      <c r="D9" s="3">
        <v>6121</v>
      </c>
      <c r="E9" s="3"/>
      <c r="F9" s="3"/>
      <c r="G9" s="3">
        <v>6</v>
      </c>
      <c r="H9" s="5"/>
    </row>
    <row r="10" spans="1:8" x14ac:dyDescent="0.25">
      <c r="A10" s="2">
        <v>9</v>
      </c>
      <c r="B10" s="2" t="s">
        <v>23</v>
      </c>
      <c r="C10" s="2" t="s">
        <v>15</v>
      </c>
      <c r="D10" s="2">
        <v>6314</v>
      </c>
      <c r="E10" s="2"/>
      <c r="F10" s="2"/>
      <c r="G10" s="2">
        <v>1</v>
      </c>
      <c r="H10" s="4">
        <v>1</v>
      </c>
    </row>
    <row r="11" spans="1:8" x14ac:dyDescent="0.25">
      <c r="A11" s="3">
        <v>10</v>
      </c>
      <c r="B11" s="3" t="s">
        <v>46</v>
      </c>
      <c r="C11" s="3" t="s">
        <v>47</v>
      </c>
      <c r="D11" s="3">
        <v>5897</v>
      </c>
      <c r="E11" s="3">
        <v>5</v>
      </c>
      <c r="F11" s="3"/>
      <c r="G11" s="3"/>
      <c r="H11" s="5"/>
    </row>
    <row r="12" spans="1:8" x14ac:dyDescent="0.25">
      <c r="A12" s="2">
        <v>11</v>
      </c>
      <c r="B12" s="2" t="s">
        <v>24</v>
      </c>
      <c r="C12" s="2" t="s">
        <v>10</v>
      </c>
      <c r="D12" s="2">
        <v>6245</v>
      </c>
      <c r="E12" s="2">
        <v>10</v>
      </c>
      <c r="F12" s="2">
        <v>10</v>
      </c>
      <c r="G12" s="2">
        <v>8</v>
      </c>
      <c r="H12" s="4">
        <f>0.3*AVERAGE(E12:F12)+0.7*G12</f>
        <v>8.6</v>
      </c>
    </row>
    <row r="13" spans="1:8" x14ac:dyDescent="0.25">
      <c r="A13" s="3">
        <v>12</v>
      </c>
      <c r="B13" s="3" t="s">
        <v>12</v>
      </c>
      <c r="C13" s="3" t="s">
        <v>13</v>
      </c>
      <c r="D13" s="3">
        <v>6182</v>
      </c>
      <c r="E13" s="3"/>
      <c r="F13" s="3">
        <v>7</v>
      </c>
      <c r="G13" s="3">
        <v>6</v>
      </c>
      <c r="H13" s="5">
        <v>0</v>
      </c>
    </row>
    <row r="14" spans="1:8" x14ac:dyDescent="0.25">
      <c r="A14" s="2">
        <v>13</v>
      </c>
      <c r="B14" s="2" t="s">
        <v>69</v>
      </c>
      <c r="C14" s="2" t="s">
        <v>18</v>
      </c>
      <c r="D14" s="2">
        <v>6095</v>
      </c>
      <c r="E14" s="2">
        <v>6</v>
      </c>
      <c r="F14" s="2">
        <v>6</v>
      </c>
      <c r="G14" s="2">
        <v>7</v>
      </c>
      <c r="H14" s="4">
        <f>0.3*AVERAGE(E14:F14)+0.7*G14</f>
        <v>6.6999999999999993</v>
      </c>
    </row>
    <row r="15" spans="1:8" x14ac:dyDescent="0.25">
      <c r="A15" s="3">
        <v>14</v>
      </c>
      <c r="B15" s="3" t="s">
        <v>25</v>
      </c>
      <c r="C15" s="3" t="s">
        <v>7</v>
      </c>
      <c r="D15" s="3">
        <v>6297</v>
      </c>
      <c r="E15" s="3">
        <v>9</v>
      </c>
      <c r="F15" s="3">
        <v>9</v>
      </c>
      <c r="G15" s="3">
        <v>6</v>
      </c>
      <c r="H15" s="5">
        <f>0.3*AVERAGE(E15:F15)+0.7*G15</f>
        <v>6.8999999999999986</v>
      </c>
    </row>
    <row r="16" spans="1:8" x14ac:dyDescent="0.25">
      <c r="A16" s="2">
        <v>15</v>
      </c>
      <c r="B16" s="2" t="s">
        <v>26</v>
      </c>
      <c r="C16" s="2" t="s">
        <v>27</v>
      </c>
      <c r="D16" s="2">
        <v>6176</v>
      </c>
      <c r="E16" s="2">
        <v>9</v>
      </c>
      <c r="F16" s="2">
        <v>8</v>
      </c>
      <c r="G16" s="2">
        <v>2</v>
      </c>
      <c r="H16" s="4">
        <v>4</v>
      </c>
    </row>
    <row r="17" spans="1:8" x14ac:dyDescent="0.25">
      <c r="A17" s="3">
        <v>16</v>
      </c>
      <c r="B17" s="3" t="s">
        <v>55</v>
      </c>
      <c r="C17" s="3" t="s">
        <v>54</v>
      </c>
      <c r="D17" s="3">
        <v>6067</v>
      </c>
      <c r="E17" s="3">
        <v>5</v>
      </c>
      <c r="F17" s="3">
        <v>7</v>
      </c>
      <c r="G17" s="3">
        <v>6</v>
      </c>
      <c r="H17" s="5">
        <f>0.3*AVERAGE(E17:F17)+0.7*G17</f>
        <v>5.9999999999999991</v>
      </c>
    </row>
    <row r="18" spans="1:8" x14ac:dyDescent="0.25">
      <c r="A18" s="2">
        <v>17</v>
      </c>
      <c r="B18" s="2" t="s">
        <v>73</v>
      </c>
      <c r="C18" s="2" t="s">
        <v>74</v>
      </c>
      <c r="D18" s="2">
        <v>6229</v>
      </c>
      <c r="E18" s="2"/>
      <c r="F18" s="2"/>
      <c r="G18" s="2">
        <v>2</v>
      </c>
      <c r="H18" s="4">
        <v>2</v>
      </c>
    </row>
    <row r="19" spans="1:8" x14ac:dyDescent="0.25">
      <c r="A19" s="3">
        <v>18</v>
      </c>
      <c r="B19" s="3" t="s">
        <v>28</v>
      </c>
      <c r="C19" s="3" t="s">
        <v>9</v>
      </c>
      <c r="D19" s="3">
        <v>6279</v>
      </c>
      <c r="E19" s="3"/>
      <c r="F19" s="3"/>
      <c r="G19" s="3"/>
      <c r="H19" s="5"/>
    </row>
    <row r="20" spans="1:8" x14ac:dyDescent="0.25">
      <c r="A20" s="2">
        <v>19</v>
      </c>
      <c r="B20" s="2" t="s">
        <v>53</v>
      </c>
      <c r="C20" s="2" t="s">
        <v>11</v>
      </c>
      <c r="D20" s="2">
        <v>6208</v>
      </c>
      <c r="E20" s="2">
        <v>7</v>
      </c>
      <c r="F20" s="2">
        <v>9</v>
      </c>
      <c r="G20" s="2">
        <v>2</v>
      </c>
      <c r="H20" s="4">
        <v>3</v>
      </c>
    </row>
    <row r="21" spans="1:8" x14ac:dyDescent="0.25">
      <c r="A21" s="3">
        <v>20</v>
      </c>
      <c r="B21" s="3" t="s">
        <v>66</v>
      </c>
      <c r="C21" s="3" t="s">
        <v>67</v>
      </c>
      <c r="D21" s="3">
        <v>6135</v>
      </c>
      <c r="E21" s="3">
        <v>9</v>
      </c>
      <c r="F21" s="3">
        <v>9</v>
      </c>
      <c r="G21" s="3">
        <v>8</v>
      </c>
      <c r="H21" s="5">
        <f>0.3*AVERAGE(E21:F21)+0.7*G21</f>
        <v>8.2999999999999989</v>
      </c>
    </row>
    <row r="22" spans="1:8" x14ac:dyDescent="0.25">
      <c r="A22" s="2">
        <v>21</v>
      </c>
      <c r="B22" s="2" t="s">
        <v>29</v>
      </c>
      <c r="C22" s="2" t="s">
        <v>11</v>
      </c>
      <c r="D22" s="2">
        <v>6357</v>
      </c>
      <c r="E22" s="2">
        <v>9</v>
      </c>
      <c r="F22" s="2">
        <v>9</v>
      </c>
      <c r="G22" s="2">
        <v>6</v>
      </c>
      <c r="H22" s="4">
        <f>0.3*AVERAGE(E22:F22)+0.7*G22</f>
        <v>6.8999999999999986</v>
      </c>
    </row>
    <row r="23" spans="1:8" x14ac:dyDescent="0.25">
      <c r="A23" s="3">
        <v>22</v>
      </c>
      <c r="B23" s="3" t="s">
        <v>44</v>
      </c>
      <c r="C23" s="3" t="s">
        <v>10</v>
      </c>
      <c r="D23" s="3">
        <v>6076</v>
      </c>
      <c r="E23" s="3">
        <v>7</v>
      </c>
      <c r="F23" s="3">
        <v>9</v>
      </c>
      <c r="G23" s="3">
        <v>0</v>
      </c>
      <c r="H23" s="5">
        <v>0</v>
      </c>
    </row>
    <row r="24" spans="1:8" x14ac:dyDescent="0.25">
      <c r="A24" s="2">
        <v>23</v>
      </c>
      <c r="B24" s="2" t="s">
        <v>30</v>
      </c>
      <c r="C24" s="2" t="s">
        <v>31</v>
      </c>
      <c r="D24" s="2">
        <v>6233</v>
      </c>
      <c r="E24" s="2">
        <v>10</v>
      </c>
      <c r="F24" s="2">
        <v>10</v>
      </c>
      <c r="G24" s="2">
        <v>10</v>
      </c>
      <c r="H24" s="4">
        <f>0.3*AVERAGE(E24:F24)+0.7*G24</f>
        <v>10</v>
      </c>
    </row>
    <row r="25" spans="1:8" x14ac:dyDescent="0.25">
      <c r="A25" s="3">
        <v>24</v>
      </c>
      <c r="B25" s="3" t="s">
        <v>50</v>
      </c>
      <c r="C25" s="3" t="s">
        <v>11</v>
      </c>
      <c r="D25" s="3">
        <v>6159</v>
      </c>
      <c r="E25" s="3">
        <v>9</v>
      </c>
      <c r="F25" s="3">
        <v>9</v>
      </c>
      <c r="G25" s="3">
        <v>7</v>
      </c>
      <c r="H25" s="5">
        <f>0.3*AVERAGE(E25:F25)+0.7*G25</f>
        <v>7.6</v>
      </c>
    </row>
    <row r="26" spans="1:8" x14ac:dyDescent="0.25">
      <c r="A26" s="2">
        <v>25</v>
      </c>
      <c r="B26" s="2" t="s">
        <v>56</v>
      </c>
      <c r="C26" s="2" t="s">
        <v>13</v>
      </c>
      <c r="D26" s="2">
        <v>6144</v>
      </c>
      <c r="E26" s="2"/>
      <c r="F26" s="2"/>
      <c r="G26" s="2">
        <v>0</v>
      </c>
      <c r="H26" s="4">
        <v>0</v>
      </c>
    </row>
    <row r="27" spans="1:8" x14ac:dyDescent="0.25">
      <c r="A27" s="3">
        <v>26</v>
      </c>
      <c r="B27" s="3" t="s">
        <v>32</v>
      </c>
      <c r="C27" s="3" t="s">
        <v>9</v>
      </c>
      <c r="D27" s="3">
        <v>6307</v>
      </c>
      <c r="E27" s="3">
        <v>9</v>
      </c>
      <c r="F27" s="3">
        <v>6</v>
      </c>
      <c r="G27" s="3">
        <v>6</v>
      </c>
      <c r="H27" s="5">
        <f>0.3*AVERAGE(E27:F27)+0.7*G27</f>
        <v>6.4499999999999993</v>
      </c>
    </row>
    <row r="28" spans="1:8" x14ac:dyDescent="0.25">
      <c r="A28" s="2">
        <v>27</v>
      </c>
      <c r="B28" s="2" t="s">
        <v>8</v>
      </c>
      <c r="C28" s="2" t="s">
        <v>7</v>
      </c>
      <c r="D28" s="2">
        <v>6194</v>
      </c>
      <c r="E28" s="2"/>
      <c r="F28" s="2"/>
      <c r="G28" s="2"/>
      <c r="H28" s="4"/>
    </row>
    <row r="29" spans="1:8" x14ac:dyDescent="0.25">
      <c r="A29" s="3">
        <v>28</v>
      </c>
      <c r="B29" s="3" t="s">
        <v>61</v>
      </c>
      <c r="C29" s="3" t="s">
        <v>62</v>
      </c>
      <c r="D29" s="3">
        <v>6123</v>
      </c>
      <c r="E29" s="3">
        <v>9</v>
      </c>
      <c r="F29" s="3">
        <v>7</v>
      </c>
      <c r="G29" s="3">
        <v>0</v>
      </c>
      <c r="H29" s="5">
        <v>0</v>
      </c>
    </row>
    <row r="30" spans="1:8" x14ac:dyDescent="0.25">
      <c r="A30" s="2">
        <v>29</v>
      </c>
      <c r="B30" s="2" t="s">
        <v>33</v>
      </c>
      <c r="C30" s="2" t="s">
        <v>34</v>
      </c>
      <c r="D30" s="2">
        <v>6331</v>
      </c>
      <c r="E30" s="2">
        <v>9</v>
      </c>
      <c r="F30" s="2">
        <v>9</v>
      </c>
      <c r="G30" s="2">
        <v>5</v>
      </c>
      <c r="H30" s="4">
        <f>0.3*AVERAGE(E30:F30)+0.7*G30</f>
        <v>6.1999999999999993</v>
      </c>
    </row>
    <row r="31" spans="1:8" x14ac:dyDescent="0.25">
      <c r="A31" s="3">
        <v>30</v>
      </c>
      <c r="B31" s="3" t="s">
        <v>35</v>
      </c>
      <c r="C31" s="3" t="s">
        <v>36</v>
      </c>
      <c r="D31" s="3">
        <v>6301</v>
      </c>
      <c r="E31" s="3">
        <v>10</v>
      </c>
      <c r="F31" s="3">
        <v>8</v>
      </c>
      <c r="G31" s="3">
        <v>7</v>
      </c>
      <c r="H31" s="5">
        <f>0.3*AVERAGE(E31:F31)+0.7*G31</f>
        <v>7.6</v>
      </c>
    </row>
    <row r="32" spans="1:8" x14ac:dyDescent="0.25">
      <c r="A32" s="2">
        <v>31</v>
      </c>
      <c r="B32" s="2" t="s">
        <v>14</v>
      </c>
      <c r="C32" s="2" t="s">
        <v>11</v>
      </c>
      <c r="D32" s="2">
        <v>6187</v>
      </c>
      <c r="E32" s="2">
        <v>8</v>
      </c>
      <c r="F32" s="2">
        <v>9</v>
      </c>
      <c r="G32" s="2">
        <v>8</v>
      </c>
      <c r="H32" s="4">
        <f>0.3*AVERAGE(E32:F32)+0.7*G32</f>
        <v>8.1499999999999986</v>
      </c>
    </row>
    <row r="33" spans="1:8" x14ac:dyDescent="0.25">
      <c r="A33" s="3">
        <v>32</v>
      </c>
      <c r="B33" s="3" t="s">
        <v>48</v>
      </c>
      <c r="C33" s="3" t="s">
        <v>49</v>
      </c>
      <c r="D33" s="3">
        <v>6165</v>
      </c>
      <c r="E33" s="3">
        <v>9</v>
      </c>
      <c r="F33" s="3">
        <v>9</v>
      </c>
      <c r="G33" s="3">
        <v>7</v>
      </c>
      <c r="H33" s="5">
        <f>0.3*AVERAGE(E33:F33)+0.7*G33</f>
        <v>7.6</v>
      </c>
    </row>
    <row r="34" spans="1:8" x14ac:dyDescent="0.25">
      <c r="A34" s="2">
        <v>33</v>
      </c>
      <c r="B34" s="2" t="s">
        <v>37</v>
      </c>
      <c r="C34" s="2" t="s">
        <v>11</v>
      </c>
      <c r="D34" s="2">
        <v>6288</v>
      </c>
      <c r="E34" s="2">
        <v>10</v>
      </c>
      <c r="F34" s="2">
        <v>8</v>
      </c>
      <c r="G34" s="2">
        <v>6</v>
      </c>
      <c r="H34" s="4">
        <f>0.3*AVERAGE(E34:F34)+0.7*G34</f>
        <v>6.8999999999999986</v>
      </c>
    </row>
    <row r="35" spans="1:8" x14ac:dyDescent="0.25">
      <c r="A35" s="3">
        <v>34</v>
      </c>
      <c r="B35" s="3" t="s">
        <v>65</v>
      </c>
      <c r="C35" s="3" t="s">
        <v>4</v>
      </c>
      <c r="D35" s="3">
        <v>6201</v>
      </c>
      <c r="E35" s="3">
        <v>8</v>
      </c>
      <c r="F35" s="3">
        <v>6</v>
      </c>
      <c r="G35" s="3">
        <v>5</v>
      </c>
      <c r="H35" s="5">
        <f>0.3*AVERAGE(E35:F35)+0.7*G35</f>
        <v>5.6</v>
      </c>
    </row>
    <row r="36" spans="1:8" x14ac:dyDescent="0.25">
      <c r="A36" s="2">
        <v>35</v>
      </c>
      <c r="B36" s="2" t="s">
        <v>64</v>
      </c>
      <c r="C36" s="2" t="s">
        <v>62</v>
      </c>
      <c r="D36" s="2">
        <v>6215</v>
      </c>
      <c r="E36" s="2">
        <v>9</v>
      </c>
      <c r="F36" s="2">
        <v>8</v>
      </c>
      <c r="G36" s="2">
        <v>5</v>
      </c>
      <c r="H36" s="4">
        <f>0.3*AVERAGE(E36:F36)+0.7*G36</f>
        <v>6.05</v>
      </c>
    </row>
    <row r="37" spans="1:8" x14ac:dyDescent="0.25">
      <c r="A37" s="3">
        <v>36</v>
      </c>
      <c r="B37" s="3" t="s">
        <v>59</v>
      </c>
      <c r="C37" s="3" t="s">
        <v>60</v>
      </c>
      <c r="D37" s="3">
        <v>6160</v>
      </c>
      <c r="E37" s="3">
        <v>9</v>
      </c>
      <c r="F37" s="3">
        <v>8</v>
      </c>
      <c r="G37" s="3">
        <v>1</v>
      </c>
      <c r="H37" s="5">
        <f>0.3*AVERAGE(E37:F37)+0.7*G37</f>
        <v>3.25</v>
      </c>
    </row>
    <row r="38" spans="1:8" x14ac:dyDescent="0.25">
      <c r="A38" s="2">
        <v>37</v>
      </c>
      <c r="B38" s="2" t="s">
        <v>42</v>
      </c>
      <c r="C38" s="2" t="s">
        <v>18</v>
      </c>
      <c r="D38" s="2">
        <v>6311</v>
      </c>
      <c r="E38" s="2">
        <v>6</v>
      </c>
      <c r="F38" s="2">
        <v>8</v>
      </c>
      <c r="G38" s="2">
        <v>6</v>
      </c>
      <c r="H38" s="4">
        <f>0.3*AVERAGE(E38:F38)+0.7*G38</f>
        <v>6.2999999999999989</v>
      </c>
    </row>
    <row r="39" spans="1:8" x14ac:dyDescent="0.25">
      <c r="A39" s="3">
        <v>38</v>
      </c>
      <c r="B39" s="3" t="s">
        <v>43</v>
      </c>
      <c r="C39" s="3" t="s">
        <v>9</v>
      </c>
      <c r="D39" s="3">
        <v>6247</v>
      </c>
      <c r="E39" s="3"/>
      <c r="F39" s="3"/>
      <c r="G39" s="3"/>
      <c r="H39" s="5"/>
    </row>
    <row r="40" spans="1:8" x14ac:dyDescent="0.25">
      <c r="A40" s="2">
        <v>39</v>
      </c>
      <c r="B40" s="2" t="s">
        <v>38</v>
      </c>
      <c r="C40" s="2" t="s">
        <v>10</v>
      </c>
      <c r="D40" s="2">
        <v>6304</v>
      </c>
      <c r="E40" s="2"/>
      <c r="F40" s="2"/>
      <c r="G40" s="2">
        <v>5</v>
      </c>
      <c r="H40" s="4"/>
    </row>
    <row r="41" spans="1:8" x14ac:dyDescent="0.25">
      <c r="A41" s="3">
        <v>40</v>
      </c>
      <c r="B41" s="3" t="s">
        <v>39</v>
      </c>
      <c r="C41" s="3" t="s">
        <v>16</v>
      </c>
      <c r="D41" s="3">
        <v>6292</v>
      </c>
      <c r="E41" s="3">
        <v>9</v>
      </c>
      <c r="F41" s="3">
        <v>8</v>
      </c>
      <c r="G41" s="3">
        <v>10</v>
      </c>
      <c r="H41" s="5">
        <f>0.3*AVERAGE(E41:F41)+0.7*G41</f>
        <v>9.5500000000000007</v>
      </c>
    </row>
    <row r="42" spans="1:8" x14ac:dyDescent="0.25">
      <c r="A42" s="2">
        <v>41</v>
      </c>
      <c r="B42" s="2" t="s">
        <v>40</v>
      </c>
      <c r="C42" s="2" t="s">
        <v>41</v>
      </c>
      <c r="D42" s="2">
        <v>6516</v>
      </c>
      <c r="E42" s="2">
        <v>9</v>
      </c>
      <c r="F42" s="2">
        <v>8</v>
      </c>
      <c r="G42" s="2">
        <v>9</v>
      </c>
      <c r="H42" s="4">
        <f>0.3*AVERAGE(E42:F42)+0.7*G42</f>
        <v>8.85</v>
      </c>
    </row>
    <row r="43" spans="1:8" x14ac:dyDescent="0.25">
      <c r="A43" s="3">
        <v>42</v>
      </c>
      <c r="B43" s="3" t="s">
        <v>70</v>
      </c>
      <c r="C43" s="3" t="s">
        <v>71</v>
      </c>
      <c r="D43" s="3">
        <v>6119</v>
      </c>
      <c r="E43" s="3">
        <v>5</v>
      </c>
      <c r="F43" s="3">
        <v>7</v>
      </c>
      <c r="G43" s="3">
        <v>6</v>
      </c>
      <c r="H43" s="5">
        <f>0.3*AVERAGE(E43:F43)+0.7*G43</f>
        <v>5.9999999999999991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2016-10-06T11:24:50Z</dcterms:created>
  <dcterms:modified xsi:type="dcterms:W3CDTF">2018-09-11T14:00:17Z</dcterms:modified>
</cp:coreProperties>
</file>