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Μηχανική\"/>
    </mc:Choice>
  </mc:AlternateContent>
  <xr:revisionPtr revIDLastSave="0" documentId="10_ncr:100000_{77E79489-654E-4E6B-8D8A-CB985B65BDD0}" xr6:coauthVersionLast="31" xr6:coauthVersionMax="31" xr10:uidLastSave="{00000000-0000-0000-0000-000000000000}"/>
  <bookViews>
    <workbookView xWindow="0" yWindow="0" windowWidth="23040" windowHeight="9072" xr2:uid="{16814F61-21C8-432C-85B3-C167219EA909}"/>
  </bookViews>
  <sheets>
    <sheet name="Φύλλο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 a="1"/>
  <c r="N14" i="1" s="1"/>
  <c r="L11" i="1"/>
  <c r="K11" i="1"/>
  <c r="J11" i="1"/>
  <c r="I11" i="1"/>
  <c r="L10" i="1"/>
  <c r="K10" i="1"/>
  <c r="J10" i="1"/>
  <c r="I10" i="1"/>
  <c r="I9" i="1"/>
  <c r="I8" i="1"/>
  <c r="L7" i="1"/>
  <c r="L6" i="1"/>
  <c r="K5" i="1"/>
  <c r="K4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J3" i="1"/>
  <c r="Q2" i="1"/>
  <c r="J2" i="1"/>
  <c r="P2" i="1"/>
  <c r="N21" i="1" l="1"/>
  <c r="N19" i="1"/>
  <c r="N17" i="1"/>
  <c r="N15" i="1"/>
  <c r="N13" i="1"/>
  <c r="N22" i="1"/>
  <c r="N20" i="1"/>
  <c r="N18" i="1"/>
  <c r="N16" i="1"/>
</calcChain>
</file>

<file path=xl/sharedStrings.xml><?xml version="1.0" encoding="utf-8"?>
<sst xmlns="http://schemas.openxmlformats.org/spreadsheetml/2006/main" count="39" uniqueCount="21">
  <si>
    <t>A</t>
  </si>
  <si>
    <t>B</t>
  </si>
  <si>
    <t>C</t>
  </si>
  <si>
    <t>D</t>
  </si>
  <si>
    <t>E</t>
  </si>
  <si>
    <t>X</t>
  </si>
  <si>
    <t>Y</t>
  </si>
  <si>
    <t>Ax</t>
  </si>
  <si>
    <t>Ay</t>
  </si>
  <si>
    <t>N1</t>
  </si>
  <si>
    <t>N2</t>
  </si>
  <si>
    <t>N3</t>
  </si>
  <si>
    <t>N4</t>
  </si>
  <si>
    <t>N5</t>
  </si>
  <si>
    <t>N6</t>
  </si>
  <si>
    <t>Εξωτερικές δυνάμεις</t>
  </si>
  <si>
    <t>cos</t>
  </si>
  <si>
    <t>sin</t>
  </si>
  <si>
    <t>θ</t>
  </si>
  <si>
    <t>Dx</t>
  </si>
  <si>
    <t>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</si>
</sst>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220981</xdr:colOff>
          <xdr:row>11</xdr:row>
          <xdr:rowOff>91442</xdr:rowOff>
        </xdr:from>
        <xdr:to>
          <xdr:col>11</xdr:col>
          <xdr:colOff>350520</xdr:colOff>
          <xdr:row>27</xdr:row>
          <xdr:rowOff>7620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C05DA93-80BA-415E-8C4D-7CD5B0963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97BA-8F41-42D8-9BBB-472AAB3E805E}">
  <dimension ref="A1:Q22"/>
  <sheetViews>
    <sheetView tabSelected="1" workbookViewId="0">
      <selection activeCell="T21" sqref="T21"/>
    </sheetView>
  </sheetViews>
  <sheetFormatPr defaultRowHeight="14.4" x14ac:dyDescent="0.3"/>
  <cols>
    <col min="1" max="1" width="3.33203125" customWidth="1"/>
    <col min="2" max="2" width="5.21875" customWidth="1"/>
    <col min="3" max="3" width="5.109375" customWidth="1"/>
    <col min="4" max="4" width="5.33203125" customWidth="1"/>
    <col min="5" max="5" width="5" customWidth="1"/>
    <col min="6" max="6" width="5.109375" customWidth="1"/>
    <col min="7" max="7" width="6.44140625" customWidth="1"/>
    <col min="8" max="8" width="5.44140625" customWidth="1"/>
    <col min="9" max="9" width="6" customWidth="1"/>
    <col min="10" max="10" width="6.33203125" customWidth="1"/>
    <col min="11" max="11" width="6.88671875" customWidth="1"/>
    <col min="12" max="12" width="6.33203125" customWidth="1"/>
    <col min="13" max="13" width="5.21875" customWidth="1"/>
    <col min="14" max="14" width="10.21875" customWidth="1"/>
  </cols>
  <sheetData>
    <row r="1" spans="1:17" ht="28.8" x14ac:dyDescent="0.3">
      <c r="C1" t="s">
        <v>7</v>
      </c>
      <c r="D1" t="s">
        <v>8</v>
      </c>
      <c r="E1" t="s">
        <v>19</v>
      </c>
      <c r="F1" t="s">
        <v>20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N1" s="1" t="s">
        <v>15</v>
      </c>
      <c r="O1" s="2" t="s">
        <v>18</v>
      </c>
      <c r="P1" s="2" t="s">
        <v>16</v>
      </c>
      <c r="Q1" s="2" t="s">
        <v>17</v>
      </c>
    </row>
    <row r="2" spans="1:17" x14ac:dyDescent="0.3">
      <c r="A2" t="s">
        <v>0</v>
      </c>
      <c r="B2" t="s">
        <v>5</v>
      </c>
      <c r="C2">
        <v>1</v>
      </c>
      <c r="D2">
        <v>0</v>
      </c>
      <c r="E2">
        <v>0</v>
      </c>
      <c r="F2">
        <v>0</v>
      </c>
      <c r="G2">
        <v>1</v>
      </c>
      <c r="H2">
        <v>0</v>
      </c>
      <c r="I2">
        <v>0</v>
      </c>
      <c r="J2">
        <f>P2</f>
        <v>0.68199886680398891</v>
      </c>
      <c r="K2">
        <v>0</v>
      </c>
      <c r="L2">
        <v>0</v>
      </c>
      <c r="N2">
        <v>0</v>
      </c>
      <c r="O2" s="2">
        <v>47</v>
      </c>
      <c r="P2" s="2">
        <f>COS(O2*3.14159/180)</f>
        <v>0.68199886680398891</v>
      </c>
      <c r="Q2" s="2">
        <f>SIN(O2*3.14159/180)</f>
        <v>0.73135322907475764</v>
      </c>
    </row>
    <row r="3" spans="1:17" x14ac:dyDescent="0.3">
      <c r="B3" t="s">
        <v>6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f>Q2</f>
        <v>0.73135322907475764</v>
      </c>
      <c r="K3">
        <v>0</v>
      </c>
      <c r="L3">
        <v>0</v>
      </c>
      <c r="N3">
        <v>0</v>
      </c>
      <c r="O3" s="2">
        <v>76</v>
      </c>
      <c r="P3" s="2">
        <f t="shared" ref="P3:P9" si="0">COS(O3*3.14159/180)</f>
        <v>0.24192298272329085</v>
      </c>
      <c r="Q3" s="2">
        <f t="shared" ref="Q3:Q9" si="1">SIN(O3*3.14159/180)</f>
        <v>0.97029545522498784</v>
      </c>
    </row>
    <row r="4" spans="1:17" x14ac:dyDescent="0.3">
      <c r="A4" t="s">
        <v>1</v>
      </c>
      <c r="B4" t="s">
        <v>5</v>
      </c>
      <c r="C4">
        <v>0</v>
      </c>
      <c r="D4">
        <v>0</v>
      </c>
      <c r="E4">
        <v>0</v>
      </c>
      <c r="F4">
        <v>0</v>
      </c>
      <c r="G4">
        <v>-1</v>
      </c>
      <c r="H4">
        <v>0</v>
      </c>
      <c r="I4">
        <v>0</v>
      </c>
      <c r="J4">
        <v>0</v>
      </c>
      <c r="K4">
        <f>P3</f>
        <v>0.24192298272329085</v>
      </c>
      <c r="L4">
        <v>0</v>
      </c>
      <c r="N4">
        <v>0</v>
      </c>
      <c r="O4" s="2">
        <v>104</v>
      </c>
      <c r="P4" s="2">
        <f t="shared" si="0"/>
        <v>-0.24192040795632258</v>
      </c>
      <c r="Q4" s="2">
        <f t="shared" si="1"/>
        <v>0.97029609718592935</v>
      </c>
    </row>
    <row r="5" spans="1:17" x14ac:dyDescent="0.3">
      <c r="B5" t="s">
        <v>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>Q3</f>
        <v>0.97029545522498784</v>
      </c>
      <c r="L5">
        <v>0</v>
      </c>
      <c r="N5">
        <v>200</v>
      </c>
      <c r="O5" s="2">
        <v>133</v>
      </c>
      <c r="P5" s="2">
        <f t="shared" si="0"/>
        <v>-0.68199692609012386</v>
      </c>
      <c r="Q5" s="2">
        <f t="shared" si="1"/>
        <v>0.7313550388174147</v>
      </c>
    </row>
    <row r="6" spans="1:17" x14ac:dyDescent="0.3">
      <c r="A6" t="s">
        <v>2</v>
      </c>
      <c r="B6" t="s">
        <v>5</v>
      </c>
      <c r="C6">
        <v>0</v>
      </c>
      <c r="D6">
        <v>0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f>P4</f>
        <v>-0.24192040795632258</v>
      </c>
      <c r="N6">
        <v>0</v>
      </c>
      <c r="O6" s="2">
        <v>-47</v>
      </c>
      <c r="P6" s="2">
        <f t="shared" si="0"/>
        <v>0.68199886680398891</v>
      </c>
      <c r="Q6" s="2">
        <f t="shared" si="1"/>
        <v>-0.73135322907475764</v>
      </c>
    </row>
    <row r="7" spans="1:17" x14ac:dyDescent="0.3">
      <c r="B7" t="s">
        <v>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f>Q4</f>
        <v>0.97029609718592935</v>
      </c>
      <c r="N7">
        <v>100</v>
      </c>
      <c r="O7" s="2">
        <v>-76</v>
      </c>
      <c r="P7" s="2">
        <f t="shared" si="0"/>
        <v>0.24192298272329085</v>
      </c>
      <c r="Q7" s="2">
        <f t="shared" si="1"/>
        <v>-0.97029545522498784</v>
      </c>
    </row>
    <row r="8" spans="1:17" x14ac:dyDescent="0.3">
      <c r="A8" t="s">
        <v>3</v>
      </c>
      <c r="B8" t="s">
        <v>5</v>
      </c>
      <c r="C8">
        <v>0</v>
      </c>
      <c r="D8">
        <v>0</v>
      </c>
      <c r="E8">
        <v>1</v>
      </c>
      <c r="F8">
        <v>0</v>
      </c>
      <c r="G8">
        <v>0</v>
      </c>
      <c r="H8">
        <v>-1</v>
      </c>
      <c r="I8">
        <f>P5</f>
        <v>-0.68199692609012386</v>
      </c>
      <c r="J8">
        <v>0</v>
      </c>
      <c r="K8">
        <v>0</v>
      </c>
      <c r="L8">
        <v>0</v>
      </c>
      <c r="N8">
        <v>0</v>
      </c>
      <c r="O8" s="2">
        <v>227</v>
      </c>
      <c r="P8" s="2">
        <f t="shared" si="0"/>
        <v>-0.68200080751305148</v>
      </c>
      <c r="Q8" s="2">
        <f t="shared" si="1"/>
        <v>-0.73135141932695091</v>
      </c>
    </row>
    <row r="9" spans="1:17" x14ac:dyDescent="0.3">
      <c r="B9" t="s">
        <v>6</v>
      </c>
      <c r="C9">
        <v>0</v>
      </c>
      <c r="D9">
        <v>0</v>
      </c>
      <c r="E9">
        <v>0</v>
      </c>
      <c r="F9">
        <v>1</v>
      </c>
      <c r="G9">
        <v>0</v>
      </c>
      <c r="H9">
        <v>0</v>
      </c>
      <c r="I9">
        <f>Q5</f>
        <v>0.7313550388174147</v>
      </c>
      <c r="J9">
        <v>0</v>
      </c>
      <c r="K9">
        <v>0</v>
      </c>
      <c r="L9">
        <v>0</v>
      </c>
      <c r="N9">
        <v>0</v>
      </c>
      <c r="O9" s="2">
        <v>256</v>
      </c>
      <c r="P9" s="2">
        <f t="shared" si="0"/>
        <v>-0.24192555748855607</v>
      </c>
      <c r="Q9" s="2">
        <f t="shared" si="1"/>
        <v>-0.97029481325721378</v>
      </c>
    </row>
    <row r="10" spans="1:17" x14ac:dyDescent="0.3">
      <c r="A10" t="s">
        <v>4</v>
      </c>
      <c r="B10" t="s">
        <v>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f>P6</f>
        <v>0.68199886680398891</v>
      </c>
      <c r="J10">
        <f>P8</f>
        <v>-0.68200080751305148</v>
      </c>
      <c r="K10">
        <f>P9</f>
        <v>-0.24192555748855607</v>
      </c>
      <c r="L10">
        <f>P7</f>
        <v>0.24192298272329085</v>
      </c>
      <c r="N10">
        <v>0</v>
      </c>
    </row>
    <row r="11" spans="1:17" x14ac:dyDescent="0.3">
      <c r="B11" t="s">
        <v>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f>Q6</f>
        <v>-0.73135322907475764</v>
      </c>
      <c r="J11">
        <f>Q8</f>
        <v>-0.73135141932695091</v>
      </c>
      <c r="K11">
        <f>Q9</f>
        <v>-0.97029481325721378</v>
      </c>
      <c r="L11">
        <f>Q7</f>
        <v>-0.97029545522498784</v>
      </c>
      <c r="N11">
        <v>0</v>
      </c>
    </row>
    <row r="13" spans="1:17" x14ac:dyDescent="0.3">
      <c r="M13" t="s">
        <v>7</v>
      </c>
      <c r="N13">
        <f t="array" ref="N13:N22">MMULT(MINVERSE(C2:L11),N2:N11)</f>
        <v>102.4782310902485</v>
      </c>
    </row>
    <row r="14" spans="1:17" x14ac:dyDescent="0.3">
      <c r="M14" t="s">
        <v>8</v>
      </c>
      <c r="N14">
        <v>163.36878652816338</v>
      </c>
    </row>
    <row r="15" spans="1:17" x14ac:dyDescent="0.3">
      <c r="M15" t="s">
        <v>19</v>
      </c>
      <c r="N15">
        <v>-102.47803668037673</v>
      </c>
    </row>
    <row r="16" spans="1:17" x14ac:dyDescent="0.3">
      <c r="M16" t="s">
        <v>20</v>
      </c>
      <c r="N16">
        <v>136.63175734169678</v>
      </c>
    </row>
    <row r="17" spans="13:14" x14ac:dyDescent="0.3">
      <c r="M17" t="s">
        <v>9</v>
      </c>
      <c r="N17">
        <v>49.865838579486052</v>
      </c>
    </row>
    <row r="18" spans="13:14" x14ac:dyDescent="0.3">
      <c r="M18" t="s">
        <v>10</v>
      </c>
      <c r="N18">
        <v>24.932637434896893</v>
      </c>
    </row>
    <row r="19" spans="13:14" x14ac:dyDescent="0.3">
      <c r="M19" t="s">
        <v>11</v>
      </c>
      <c r="N19">
        <v>-186.82001229201538</v>
      </c>
    </row>
    <row r="20" spans="13:14" x14ac:dyDescent="0.3">
      <c r="M20" t="s">
        <v>12</v>
      </c>
      <c r="N20">
        <v>-223.37877243646398</v>
      </c>
    </row>
    <row r="21" spans="13:14" x14ac:dyDescent="0.3">
      <c r="M21" t="s">
        <v>13</v>
      </c>
      <c r="N21">
        <v>206.12278345014499</v>
      </c>
    </row>
    <row r="22" spans="13:14" x14ac:dyDescent="0.3">
      <c r="M22" t="s">
        <v>14</v>
      </c>
      <c r="N22">
        <v>103.06132353827027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utoCAD.Drawing.17" shapeId="1026" r:id="rId4">
          <objectPr defaultSize="0" autoPict="0" r:id="rId5">
            <anchor moveWithCells="1">
              <from>
                <xdr:col>0</xdr:col>
                <xdr:colOff>220980</xdr:colOff>
                <xdr:row>11</xdr:row>
                <xdr:rowOff>91440</xdr:rowOff>
              </from>
              <to>
                <xdr:col>11</xdr:col>
                <xdr:colOff>350520</xdr:colOff>
                <xdr:row>27</xdr:row>
                <xdr:rowOff>7620</xdr:rowOff>
              </to>
            </anchor>
          </objectPr>
        </oleObject>
      </mc:Choice>
      <mc:Fallback>
        <oleObject progId="AutoCAD.Drawing.17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2019-01-09T10:00:38Z</dcterms:created>
  <dcterms:modified xsi:type="dcterms:W3CDTF">2019-01-10T19:38:43Z</dcterms:modified>
</cp:coreProperties>
</file>