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705" yWindow="-15" windowWidth="12540" windowHeight="10770"/>
  </bookViews>
  <sheets>
    <sheet name="eclass" sheetId="8" r:id="rId1"/>
  </sheets>
  <calcPr calcId="124519"/>
</workbook>
</file>

<file path=xl/calcChain.xml><?xml version="1.0" encoding="utf-8"?>
<calcChain xmlns="http://schemas.openxmlformats.org/spreadsheetml/2006/main">
  <c r="G236" i="8"/>
  <c r="G116"/>
  <c r="G135"/>
  <c r="G193"/>
  <c r="G118"/>
  <c r="G54"/>
  <c r="G9"/>
  <c r="G49"/>
  <c r="G204"/>
  <c r="G260"/>
  <c r="G155"/>
  <c r="G180"/>
  <c r="G11"/>
  <c r="G85"/>
  <c r="G101"/>
  <c r="G149"/>
  <c r="G143"/>
  <c r="G140"/>
  <c r="G206"/>
  <c r="G160"/>
  <c r="G125"/>
  <c r="G188"/>
  <c r="G175"/>
  <c r="G234"/>
  <c r="G73"/>
  <c r="G166"/>
  <c r="G239"/>
  <c r="G142"/>
  <c r="G117"/>
  <c r="G45"/>
  <c r="G28"/>
  <c r="G205"/>
  <c r="G221"/>
  <c r="G196"/>
  <c r="G186"/>
  <c r="G298"/>
  <c r="G47"/>
  <c r="G240"/>
  <c r="G173"/>
  <c r="G15"/>
  <c r="G185"/>
  <c r="G215"/>
  <c r="G291"/>
  <c r="G195"/>
  <c r="G192"/>
  <c r="G134"/>
  <c r="G71"/>
  <c r="G99"/>
  <c r="G136"/>
  <c r="G200"/>
  <c r="G220"/>
  <c r="G310"/>
  <c r="G153"/>
  <c r="G174"/>
  <c r="G241"/>
  <c r="G89"/>
  <c r="G95"/>
  <c r="G156"/>
  <c r="G268"/>
  <c r="G52"/>
  <c r="G222"/>
  <c r="G8"/>
  <c r="G147"/>
  <c r="G14"/>
  <c r="G254"/>
  <c r="G265"/>
  <c r="G104"/>
  <c r="G42"/>
  <c r="G126"/>
  <c r="G176"/>
  <c r="G83"/>
  <c r="G165"/>
  <c r="G293"/>
  <c r="G183"/>
  <c r="G162"/>
  <c r="G224"/>
  <c r="G115"/>
  <c r="G70"/>
  <c r="G235"/>
  <c r="G210"/>
  <c r="G170"/>
  <c r="G172"/>
  <c r="G178"/>
  <c r="G305"/>
  <c r="G214"/>
  <c r="G281"/>
  <c r="G219"/>
  <c r="G217"/>
  <c r="G123"/>
  <c r="G103"/>
  <c r="G16"/>
  <c r="G294"/>
  <c r="G275"/>
  <c r="G92"/>
  <c r="G154"/>
  <c r="G167"/>
  <c r="G261"/>
  <c r="G56"/>
  <c r="G65"/>
  <c r="G309"/>
  <c r="G137"/>
  <c r="G230"/>
  <c r="G228"/>
  <c r="G163"/>
  <c r="G212"/>
  <c r="G97"/>
  <c r="G274"/>
  <c r="G151"/>
  <c r="G211"/>
  <c r="G148"/>
  <c r="G37"/>
  <c r="G22"/>
  <c r="G158"/>
  <c r="G191"/>
  <c r="G181"/>
  <c r="G199"/>
  <c r="G194"/>
  <c r="G168"/>
  <c r="G145"/>
  <c r="G244"/>
  <c r="G150"/>
  <c r="G258"/>
  <c r="G238"/>
  <c r="G270"/>
  <c r="G138"/>
  <c r="G121"/>
  <c r="G36"/>
  <c r="G79"/>
  <c r="G207"/>
  <c r="G303"/>
  <c r="G216"/>
  <c r="G127"/>
  <c r="G273"/>
  <c r="G17"/>
  <c r="G276"/>
  <c r="G139"/>
  <c r="G256"/>
  <c r="G201"/>
  <c r="G308"/>
  <c r="G285"/>
  <c r="G40"/>
  <c r="G59"/>
  <c r="G88"/>
  <c r="G55"/>
  <c r="G43"/>
  <c r="G252"/>
  <c r="G302"/>
  <c r="G246"/>
  <c r="G82"/>
  <c r="G46"/>
  <c r="G93"/>
  <c r="G27"/>
  <c r="G190"/>
  <c r="G179"/>
  <c r="G233"/>
  <c r="G90"/>
  <c r="G202"/>
  <c r="G128"/>
  <c r="G61"/>
  <c r="G80"/>
  <c r="G264"/>
  <c r="G237"/>
  <c r="G203"/>
  <c r="G76"/>
  <c r="G279"/>
  <c r="G223"/>
  <c r="G122"/>
  <c r="G24"/>
  <c r="G164"/>
  <c r="G144"/>
  <c r="G146"/>
  <c r="G78"/>
  <c r="G292"/>
  <c r="G81"/>
  <c r="G86"/>
  <c r="G288"/>
  <c r="G48"/>
  <c r="G77"/>
  <c r="G84"/>
  <c r="G231"/>
  <c r="G53"/>
  <c r="G129"/>
  <c r="G182"/>
  <c r="G100"/>
  <c r="G33"/>
  <c r="G284"/>
  <c r="G267"/>
  <c r="G245"/>
  <c r="G269"/>
  <c r="G259"/>
  <c r="G23"/>
  <c r="G66"/>
  <c r="G20"/>
  <c r="G198"/>
  <c r="G130"/>
  <c r="G249"/>
  <c r="G112"/>
  <c r="G75"/>
  <c r="G187"/>
  <c r="G243"/>
  <c r="G197"/>
  <c r="G290"/>
  <c r="G171"/>
  <c r="G184"/>
  <c r="G177"/>
</calcChain>
</file>

<file path=xl/comments1.xml><?xml version="1.0" encoding="utf-8"?>
<comments xmlns="http://schemas.openxmlformats.org/spreadsheetml/2006/main">
  <authors>
    <author>Tempo</author>
  </authors>
  <commentList>
    <comment ref="E83" authorId="0">
      <text>
        <r>
          <rPr>
            <b/>
            <sz val="9"/>
            <color indexed="81"/>
            <rFont val="Tahoma"/>
            <charset val="1"/>
          </rPr>
          <t>Έγραψε 2 φορές το 3ο τέστ. Του έβαλα τον βαθμό του ενός 3ου στο 2ο</t>
        </r>
      </text>
    </comment>
  </commentList>
</comments>
</file>

<file path=xl/sharedStrings.xml><?xml version="1.0" encoding="utf-8"?>
<sst xmlns="http://schemas.openxmlformats.org/spreadsheetml/2006/main" count="11" uniqueCount="11">
  <si>
    <t>Α/Α</t>
  </si>
  <si>
    <t>ΑΜ</t>
  </si>
  <si>
    <t>Τελικός βαθμός</t>
  </si>
  <si>
    <t>Απορρίπτονται λόγω απουσιών</t>
  </si>
  <si>
    <t>Βαθμός στη Γραμματεία</t>
  </si>
  <si>
    <t>1ο τέστ</t>
  </si>
  <si>
    <t>2ο τέστ</t>
  </si>
  <si>
    <t>3ο τέστ</t>
  </si>
  <si>
    <t>Απορρίπτονται λόγω μη συμμετοχής</t>
  </si>
  <si>
    <t>Κατοχυρωμένοι</t>
  </si>
  <si>
    <t>Να επικοινωνήσεις μαζί μου</t>
  </si>
</sst>
</file>

<file path=xl/styles.xml><?xml version="1.0" encoding="utf-8"?>
<styleSheet xmlns="http://schemas.openxmlformats.org/spreadsheetml/2006/main">
  <fonts count="9">
    <font>
      <sz val="10"/>
      <name val="Arial Greek"/>
      <charset val="161"/>
    </font>
    <font>
      <b/>
      <sz val="12"/>
      <name val="Arial Greek"/>
      <charset val="161"/>
    </font>
    <font>
      <sz val="11"/>
      <name val="Arial Greek"/>
      <charset val="161"/>
    </font>
    <font>
      <sz val="8"/>
      <name val="Arial Greek"/>
      <charset val="161"/>
    </font>
    <font>
      <sz val="11"/>
      <color indexed="12"/>
      <name val="Arial Greek"/>
      <charset val="161"/>
    </font>
    <font>
      <b/>
      <sz val="12"/>
      <color indexed="10"/>
      <name val="Arial Greek"/>
      <charset val="161"/>
    </font>
    <font>
      <b/>
      <sz val="12"/>
      <color indexed="57"/>
      <name val="Arial Greek"/>
      <charset val="161"/>
    </font>
    <font>
      <b/>
      <sz val="9"/>
      <color indexed="81"/>
      <name val="Tahoma"/>
      <charset val="1"/>
    </font>
    <font>
      <b/>
      <sz val="11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Continuous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2" fontId="1" fillId="0" borderId="3" xfId="0" applyNumberFormat="1" applyFont="1" applyBorder="1" applyAlignment="1">
      <alignment horizontal="center"/>
    </xf>
    <xf numFmtId="0" fontId="0" fillId="0" borderId="2" xfId="0" applyBorder="1"/>
    <xf numFmtId="0" fontId="0" fillId="0" borderId="6" xfId="0" applyBorder="1"/>
    <xf numFmtId="14" fontId="1" fillId="0" borderId="3" xfId="0" applyNumberFormat="1" applyFont="1" applyBorder="1" applyAlignment="1">
      <alignment horizontal="center" vertical="center" textRotation="90" wrapText="1"/>
    </xf>
    <xf numFmtId="2" fontId="6" fillId="0" borderId="5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textRotation="90"/>
    </xf>
    <xf numFmtId="14" fontId="1" fillId="0" borderId="3" xfId="0" applyNumberFormat="1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0" xfId="0" applyFill="1" applyBorder="1"/>
    <xf numFmtId="2" fontId="5" fillId="0" borderId="4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Continuous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2" borderId="3" xfId="0" applyFill="1" applyBorder="1"/>
    <xf numFmtId="2" fontId="5" fillId="2" borderId="4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4" borderId="3" xfId="0" applyFill="1" applyBorder="1"/>
    <xf numFmtId="2" fontId="5" fillId="4" borderId="4" xfId="0" applyNumberFormat="1" applyFont="1" applyFill="1" applyBorder="1" applyAlignment="1">
      <alignment horizontal="center"/>
    </xf>
    <xf numFmtId="0" fontId="0" fillId="3" borderId="3" xfId="0" applyFill="1" applyBorder="1"/>
    <xf numFmtId="2" fontId="5" fillId="3" borderId="4" xfId="0" applyNumberFormat="1" applyFont="1" applyFill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C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316"/>
  <sheetViews>
    <sheetView tabSelected="1" topLeftCell="A70" workbookViewId="0">
      <selection activeCell="J85" sqref="J85"/>
    </sheetView>
  </sheetViews>
  <sheetFormatPr defaultRowHeight="12.75"/>
  <cols>
    <col min="1" max="1" width="3.7109375" customWidth="1"/>
    <col min="2" max="2" width="5" bestFit="1" customWidth="1"/>
    <col min="3" max="3" width="9.5703125" style="31" customWidth="1"/>
    <col min="13" max="13" width="14.85546875" customWidth="1"/>
  </cols>
  <sheetData>
    <row r="2" spans="2:13">
      <c r="C2" s="1"/>
      <c r="D2" s="25"/>
      <c r="E2" s="1"/>
      <c r="F2" s="1"/>
    </row>
    <row r="3" spans="2:13">
      <c r="C3" s="1"/>
      <c r="D3" s="25"/>
      <c r="E3" s="1"/>
      <c r="F3" s="1"/>
    </row>
    <row r="4" spans="2:13" ht="13.5" thickBot="1"/>
    <row r="5" spans="2:13" ht="75.75" thickBot="1">
      <c r="B5" s="16" t="s">
        <v>0</v>
      </c>
      <c r="C5" s="26" t="s">
        <v>1</v>
      </c>
      <c r="D5" s="17" t="s">
        <v>5</v>
      </c>
      <c r="E5" s="17" t="s">
        <v>6</v>
      </c>
      <c r="F5" s="18" t="s">
        <v>7</v>
      </c>
      <c r="G5" s="8" t="s">
        <v>2</v>
      </c>
      <c r="H5" s="8" t="s">
        <v>4</v>
      </c>
    </row>
    <row r="6" spans="2:13" ht="16.5" thickBot="1">
      <c r="B6" s="2"/>
      <c r="C6" s="27"/>
      <c r="D6" s="5">
        <v>0.25</v>
      </c>
      <c r="E6" s="5">
        <v>0.3</v>
      </c>
      <c r="F6" s="5">
        <v>0.45</v>
      </c>
      <c r="G6" s="5"/>
      <c r="H6" s="5"/>
    </row>
    <row r="7" spans="2:13" ht="16.5" thickBot="1">
      <c r="B7" s="19"/>
      <c r="C7" s="28"/>
      <c r="D7" s="20"/>
      <c r="E7" s="20"/>
      <c r="F7" s="21"/>
      <c r="G7" s="21"/>
      <c r="H7" s="21"/>
    </row>
    <row r="8" spans="2:13" ht="16.5" thickBot="1">
      <c r="B8" s="3">
        <v>1</v>
      </c>
      <c r="C8" s="37">
        <v>2328</v>
      </c>
      <c r="D8" s="10">
        <v>1.6</v>
      </c>
      <c r="E8" s="10">
        <v>0.4</v>
      </c>
      <c r="F8" s="11"/>
      <c r="G8" s="23">
        <f>D8*$D$6+E8*$E$6+F8*$F$6</f>
        <v>0.52</v>
      </c>
      <c r="H8" s="23">
        <v>0.5</v>
      </c>
      <c r="J8" s="29"/>
      <c r="K8" s="6" t="s">
        <v>3</v>
      </c>
      <c r="L8" s="6"/>
      <c r="M8" s="7"/>
    </row>
    <row r="9" spans="2:13" ht="16.5" thickBot="1">
      <c r="B9" s="3">
        <v>2</v>
      </c>
      <c r="C9" s="36">
        <v>3028</v>
      </c>
      <c r="D9" s="10"/>
      <c r="E9" s="10"/>
      <c r="F9" s="11"/>
      <c r="G9" s="23">
        <f>D9*$D$6+E9*$E$6+F9*$F$6</f>
        <v>0</v>
      </c>
      <c r="H9" s="23">
        <v>0.5</v>
      </c>
      <c r="J9" s="32"/>
      <c r="K9" s="6" t="s">
        <v>8</v>
      </c>
      <c r="L9" s="6"/>
      <c r="M9" s="7"/>
    </row>
    <row r="10" spans="2:13" ht="16.5" thickBot="1">
      <c r="B10" s="3">
        <v>3</v>
      </c>
      <c r="C10" s="36">
        <v>3058</v>
      </c>
      <c r="D10" s="10"/>
      <c r="E10" s="10"/>
      <c r="F10" s="11"/>
      <c r="G10" s="33"/>
      <c r="H10" s="33">
        <v>0</v>
      </c>
      <c r="J10" s="34"/>
      <c r="K10" s="6" t="s">
        <v>9</v>
      </c>
      <c r="L10" s="6"/>
      <c r="M10" s="7"/>
    </row>
    <row r="11" spans="2:13" ht="15.75">
      <c r="B11" s="3">
        <v>4</v>
      </c>
      <c r="C11" s="37">
        <v>3062</v>
      </c>
      <c r="D11" s="10">
        <v>7</v>
      </c>
      <c r="E11" s="10">
        <v>6.1</v>
      </c>
      <c r="F11" s="11"/>
      <c r="G11" s="23">
        <f>D11*$D$6+E11*$E$6+F11*$F$6</f>
        <v>3.58</v>
      </c>
      <c r="H11" s="23">
        <v>4</v>
      </c>
    </row>
    <row r="12" spans="2:13" ht="15.75">
      <c r="B12" s="3">
        <v>5</v>
      </c>
      <c r="C12" s="36">
        <v>3087</v>
      </c>
      <c r="D12" s="10"/>
      <c r="E12" s="10"/>
      <c r="F12" s="11"/>
      <c r="G12" s="33"/>
      <c r="H12" s="33">
        <v>0</v>
      </c>
      <c r="J12" s="22"/>
      <c r="K12" s="22"/>
      <c r="L12" s="22"/>
      <c r="M12" s="22"/>
    </row>
    <row r="13" spans="2:13" ht="15.75">
      <c r="B13" s="3">
        <v>6</v>
      </c>
      <c r="C13" s="36">
        <v>3170</v>
      </c>
      <c r="D13" s="10"/>
      <c r="E13" s="10"/>
      <c r="F13" s="11"/>
      <c r="G13" s="33"/>
      <c r="H13" s="33">
        <v>0</v>
      </c>
    </row>
    <row r="14" spans="2:13" ht="15.75">
      <c r="B14" s="3">
        <v>7</v>
      </c>
      <c r="C14" s="37">
        <v>3190</v>
      </c>
      <c r="D14" s="10">
        <v>1.5</v>
      </c>
      <c r="E14" s="10">
        <v>7.4</v>
      </c>
      <c r="F14" s="11">
        <v>2.7</v>
      </c>
      <c r="G14" s="23">
        <f>D14*$D$6+E14*$E$6+F14*$F$6</f>
        <v>3.8100000000000005</v>
      </c>
      <c r="H14" s="23">
        <v>4</v>
      </c>
    </row>
    <row r="15" spans="2:13" ht="15.75">
      <c r="B15" s="3">
        <v>8</v>
      </c>
      <c r="C15" s="37">
        <v>3201</v>
      </c>
      <c r="D15" s="10">
        <v>0.6</v>
      </c>
      <c r="E15" s="10">
        <v>0.4</v>
      </c>
      <c r="F15" s="11"/>
      <c r="G15" s="23">
        <f>D15*$D$6+E15*$E$6+F15*$F$6</f>
        <v>0.27</v>
      </c>
      <c r="H15" s="23">
        <v>0.5</v>
      </c>
    </row>
    <row r="16" spans="2:13" ht="15.75">
      <c r="B16" s="3">
        <v>9</v>
      </c>
      <c r="C16" s="37">
        <v>3211</v>
      </c>
      <c r="D16" s="10">
        <v>2.9</v>
      </c>
      <c r="E16" s="10"/>
      <c r="F16" s="11"/>
      <c r="G16" s="23">
        <f>D16*$D$6+E16*$E$6+F16*$F$6</f>
        <v>0.72499999999999998</v>
      </c>
      <c r="H16" s="23">
        <v>1</v>
      </c>
    </row>
    <row r="17" spans="2:8" ht="15.75">
      <c r="B17" s="3">
        <v>10</v>
      </c>
      <c r="C17" s="37">
        <v>3285</v>
      </c>
      <c r="D17" s="10">
        <v>1.3</v>
      </c>
      <c r="E17" s="10">
        <v>0.3</v>
      </c>
      <c r="F17" s="11"/>
      <c r="G17" s="30">
        <f>D17*$D$6+E17*$E$6+F17*$F$6</f>
        <v>0.41500000000000004</v>
      </c>
      <c r="H17" s="30">
        <v>0</v>
      </c>
    </row>
    <row r="18" spans="2:8" ht="15.75">
      <c r="B18" s="3">
        <v>11</v>
      </c>
      <c r="C18" s="36">
        <v>3306</v>
      </c>
      <c r="D18" s="10"/>
      <c r="E18" s="10"/>
      <c r="F18" s="11"/>
      <c r="G18" s="33"/>
      <c r="H18" s="33">
        <v>0</v>
      </c>
    </row>
    <row r="19" spans="2:8" ht="15.75">
      <c r="B19" s="3">
        <v>12</v>
      </c>
      <c r="C19" s="36">
        <v>3324</v>
      </c>
      <c r="D19" s="10"/>
      <c r="E19" s="10"/>
      <c r="F19" s="11"/>
      <c r="G19" s="30"/>
      <c r="H19" s="30">
        <v>0</v>
      </c>
    </row>
    <row r="20" spans="2:8" ht="15.75">
      <c r="B20" s="3">
        <v>13</v>
      </c>
      <c r="C20" s="37">
        <v>3333</v>
      </c>
      <c r="D20" s="10">
        <v>1.3</v>
      </c>
      <c r="E20" s="10">
        <v>3</v>
      </c>
      <c r="F20" s="11">
        <v>1.6</v>
      </c>
      <c r="G20" s="23">
        <f>D20*$D$6+E20*$E$6+F20*$F$6</f>
        <v>1.9449999999999998</v>
      </c>
      <c r="H20" s="23">
        <v>2</v>
      </c>
    </row>
    <row r="21" spans="2:8" ht="15.75">
      <c r="B21" s="3">
        <v>14</v>
      </c>
      <c r="C21" s="36">
        <v>3396</v>
      </c>
      <c r="D21" s="10"/>
      <c r="E21" s="10"/>
      <c r="F21" s="11"/>
      <c r="G21" s="30"/>
      <c r="H21" s="30">
        <v>0</v>
      </c>
    </row>
    <row r="22" spans="2:8" ht="15.75">
      <c r="B22" s="3">
        <v>15</v>
      </c>
      <c r="C22" s="37">
        <v>3416</v>
      </c>
      <c r="D22" s="10"/>
      <c r="E22" s="10">
        <v>3.6</v>
      </c>
      <c r="F22" s="11">
        <v>0.7</v>
      </c>
      <c r="G22" s="23">
        <f>D22*$D$6+E22*$E$6+F22*$F$6</f>
        <v>1.395</v>
      </c>
      <c r="H22" s="23">
        <v>1.5</v>
      </c>
    </row>
    <row r="23" spans="2:8" ht="15.75">
      <c r="B23" s="3">
        <v>16</v>
      </c>
      <c r="C23" s="37">
        <v>3453</v>
      </c>
      <c r="D23" s="10">
        <v>2.7</v>
      </c>
      <c r="E23" s="10"/>
      <c r="F23" s="11"/>
      <c r="G23" s="30">
        <f>D23*$D$6+E23*$E$6+F23*$F$6</f>
        <v>0.67500000000000004</v>
      </c>
      <c r="H23" s="30">
        <v>0</v>
      </c>
    </row>
    <row r="24" spans="2:8" ht="15.75">
      <c r="B24" s="3">
        <v>17</v>
      </c>
      <c r="C24" s="36">
        <v>3458</v>
      </c>
      <c r="D24" s="10">
        <v>3.9</v>
      </c>
      <c r="E24" s="10">
        <v>7</v>
      </c>
      <c r="F24" s="11">
        <v>5.5</v>
      </c>
      <c r="G24" s="23">
        <f>D24*$D$6+E24*$E$6+F24*$F$6</f>
        <v>5.5500000000000007</v>
      </c>
      <c r="H24" s="23">
        <v>6</v>
      </c>
    </row>
    <row r="25" spans="2:8" ht="15.75">
      <c r="B25" s="3">
        <v>18</v>
      </c>
      <c r="C25" s="36">
        <v>3459</v>
      </c>
      <c r="D25" s="10"/>
      <c r="E25" s="10"/>
      <c r="F25" s="11"/>
      <c r="G25" s="30"/>
      <c r="H25" s="30">
        <v>0</v>
      </c>
    </row>
    <row r="26" spans="2:8" ht="15.75">
      <c r="B26" s="3">
        <v>19</v>
      </c>
      <c r="C26" s="36">
        <v>3492</v>
      </c>
      <c r="D26" s="10"/>
      <c r="E26" s="10"/>
      <c r="F26" s="11"/>
      <c r="G26" s="30"/>
      <c r="H26" s="30">
        <v>0</v>
      </c>
    </row>
    <row r="27" spans="2:8" ht="15.75">
      <c r="B27" s="3">
        <v>20</v>
      </c>
      <c r="C27" s="37">
        <v>3501</v>
      </c>
      <c r="D27" s="10">
        <v>0.8</v>
      </c>
      <c r="E27" s="10"/>
      <c r="F27" s="11"/>
      <c r="G27" s="23">
        <f>D27*$D$6+E27*$E$6+F27*$F$6</f>
        <v>0.2</v>
      </c>
      <c r="H27" s="23">
        <v>0.5</v>
      </c>
    </row>
    <row r="28" spans="2:8" ht="15.75">
      <c r="B28" s="3">
        <v>21</v>
      </c>
      <c r="C28" s="37">
        <v>3540</v>
      </c>
      <c r="D28" s="10">
        <v>6.6</v>
      </c>
      <c r="E28" s="10">
        <v>2.4</v>
      </c>
      <c r="F28" s="11">
        <v>2.8</v>
      </c>
      <c r="G28" s="35">
        <f>D28*$D$6+E28*$E$6+F28*$F$6</f>
        <v>3.63</v>
      </c>
      <c r="H28" s="35">
        <v>4</v>
      </c>
    </row>
    <row r="29" spans="2:8" ht="15.75">
      <c r="B29" s="3">
        <v>22</v>
      </c>
      <c r="C29" s="36">
        <v>3562</v>
      </c>
      <c r="D29" s="10"/>
      <c r="E29" s="10"/>
      <c r="F29" s="11"/>
      <c r="G29" s="33"/>
      <c r="H29" s="33">
        <v>0</v>
      </c>
    </row>
    <row r="30" spans="2:8" ht="15.75">
      <c r="B30" s="3">
        <v>23</v>
      </c>
      <c r="C30" s="36">
        <v>3570</v>
      </c>
      <c r="D30" s="10"/>
      <c r="E30" s="10"/>
      <c r="F30" s="11"/>
      <c r="G30" s="33"/>
      <c r="H30" s="33">
        <v>0</v>
      </c>
    </row>
    <row r="31" spans="2:8" ht="15.75">
      <c r="B31" s="3">
        <v>24</v>
      </c>
      <c r="C31" s="36">
        <v>3578</v>
      </c>
      <c r="D31" s="10"/>
      <c r="E31" s="10"/>
      <c r="F31" s="11"/>
      <c r="G31" s="33"/>
      <c r="H31" s="33">
        <v>0</v>
      </c>
    </row>
    <row r="32" spans="2:8" ht="15.75">
      <c r="B32" s="3">
        <v>25</v>
      </c>
      <c r="C32" s="36">
        <v>3579</v>
      </c>
      <c r="D32" s="10"/>
      <c r="E32" s="10"/>
      <c r="F32" s="11"/>
      <c r="G32" s="30"/>
      <c r="H32" s="30">
        <v>0</v>
      </c>
    </row>
    <row r="33" spans="2:8" ht="15.75">
      <c r="B33" s="3">
        <v>26</v>
      </c>
      <c r="C33" s="37">
        <v>3585</v>
      </c>
      <c r="D33" s="10">
        <v>1.7</v>
      </c>
      <c r="E33" s="10">
        <v>3.7</v>
      </c>
      <c r="F33" s="11">
        <v>2</v>
      </c>
      <c r="G33" s="23">
        <f>D33*$D$6+E33*$E$6+F33*$F$6</f>
        <v>2.4350000000000001</v>
      </c>
      <c r="H33" s="23">
        <v>2.5</v>
      </c>
    </row>
    <row r="34" spans="2:8" ht="15.75">
      <c r="B34" s="3">
        <v>27</v>
      </c>
      <c r="C34" s="36">
        <v>3589</v>
      </c>
      <c r="D34" s="10"/>
      <c r="E34" s="10"/>
      <c r="F34" s="11"/>
      <c r="G34" s="33"/>
      <c r="H34" s="33">
        <v>0</v>
      </c>
    </row>
    <row r="35" spans="2:8" ht="15.75">
      <c r="B35" s="3">
        <v>28</v>
      </c>
      <c r="C35" s="36">
        <v>3603</v>
      </c>
      <c r="D35" s="10"/>
      <c r="E35" s="10"/>
      <c r="F35" s="11"/>
      <c r="G35" s="33"/>
      <c r="H35" s="33">
        <v>0</v>
      </c>
    </row>
    <row r="36" spans="2:8" ht="15.75">
      <c r="B36" s="3">
        <v>29</v>
      </c>
      <c r="C36" s="37">
        <v>3630</v>
      </c>
      <c r="D36" s="10">
        <v>1.3</v>
      </c>
      <c r="E36" s="10"/>
      <c r="F36" s="11"/>
      <c r="G36" s="30">
        <f>D36*$D$6+E36*$E$6+F36*$F$6</f>
        <v>0.32500000000000001</v>
      </c>
      <c r="H36" s="30">
        <v>0</v>
      </c>
    </row>
    <row r="37" spans="2:8" ht="15.75">
      <c r="B37" s="3">
        <v>30</v>
      </c>
      <c r="C37" s="37">
        <v>3647</v>
      </c>
      <c r="D37" s="10">
        <v>3.2</v>
      </c>
      <c r="E37" s="10">
        <v>3.1</v>
      </c>
      <c r="F37" s="11">
        <v>1.7</v>
      </c>
      <c r="G37" s="23">
        <f>D37*$D$6+E37*$E$6+F37*$F$6</f>
        <v>2.4950000000000001</v>
      </c>
      <c r="H37" s="23">
        <v>2.5</v>
      </c>
    </row>
    <row r="38" spans="2:8" ht="15.75">
      <c r="B38" s="3">
        <v>31</v>
      </c>
      <c r="C38" s="36">
        <v>3689</v>
      </c>
      <c r="D38" s="10"/>
      <c r="E38" s="10"/>
      <c r="F38" s="11"/>
      <c r="G38" s="30"/>
      <c r="H38" s="30">
        <v>0</v>
      </c>
    </row>
    <row r="39" spans="2:8" ht="15.75">
      <c r="B39" s="3">
        <v>32</v>
      </c>
      <c r="C39" s="36">
        <v>3699</v>
      </c>
      <c r="D39" s="10"/>
      <c r="E39" s="10"/>
      <c r="F39" s="11"/>
      <c r="G39" s="33"/>
      <c r="H39" s="33">
        <v>0</v>
      </c>
    </row>
    <row r="40" spans="2:8" ht="15.75">
      <c r="B40" s="3">
        <v>33</v>
      </c>
      <c r="C40" s="37">
        <v>3714</v>
      </c>
      <c r="D40" s="10">
        <v>2.2000000000000002</v>
      </c>
      <c r="E40" s="10">
        <v>5.5</v>
      </c>
      <c r="F40" s="11">
        <v>2</v>
      </c>
      <c r="G40" s="23">
        <f>D40*$D$6+E40*$E$6+F40*$F$6</f>
        <v>3.1</v>
      </c>
      <c r="H40" s="23">
        <v>3.5</v>
      </c>
    </row>
    <row r="41" spans="2:8" ht="15.75">
      <c r="B41" s="3">
        <v>34</v>
      </c>
      <c r="C41" s="36">
        <v>3728</v>
      </c>
      <c r="D41" s="10"/>
      <c r="E41" s="10"/>
      <c r="F41" s="11"/>
      <c r="G41" s="33"/>
      <c r="H41" s="33">
        <v>0</v>
      </c>
    </row>
    <row r="42" spans="2:8" ht="15.75">
      <c r="B42" s="3">
        <v>35</v>
      </c>
      <c r="C42" s="37">
        <v>3731</v>
      </c>
      <c r="D42" s="10">
        <v>1.6</v>
      </c>
      <c r="E42" s="10"/>
      <c r="F42" s="11"/>
      <c r="G42" s="23">
        <f>D42*$D$6+E42*$E$6+F42*$F$6</f>
        <v>0.4</v>
      </c>
      <c r="H42" s="23">
        <v>0.5</v>
      </c>
    </row>
    <row r="43" spans="2:8" ht="15.75">
      <c r="B43" s="3">
        <v>36</v>
      </c>
      <c r="C43" s="37">
        <v>3736</v>
      </c>
      <c r="D43" s="10">
        <v>2.2999999999999998</v>
      </c>
      <c r="E43" s="10">
        <v>6.5</v>
      </c>
      <c r="F43" s="11">
        <v>1.3</v>
      </c>
      <c r="G43" s="23">
        <f>D43*$D$6+E43*$E$6+F43*$F$6</f>
        <v>3.11</v>
      </c>
      <c r="H43" s="23">
        <v>3.5</v>
      </c>
    </row>
    <row r="44" spans="2:8" ht="15.75">
      <c r="B44" s="3">
        <v>37</v>
      </c>
      <c r="C44" s="36">
        <v>3742</v>
      </c>
      <c r="D44" s="10"/>
      <c r="E44" s="10"/>
      <c r="F44" s="11"/>
      <c r="G44" s="33"/>
      <c r="H44" s="33">
        <v>0</v>
      </c>
    </row>
    <row r="45" spans="2:8" ht="15.75">
      <c r="B45" s="3">
        <v>38</v>
      </c>
      <c r="C45" s="37">
        <v>3754</v>
      </c>
      <c r="D45" s="10">
        <v>2.5</v>
      </c>
      <c r="E45" s="10"/>
      <c r="F45" s="11">
        <v>0.9</v>
      </c>
      <c r="G45" s="23">
        <f>D45*$D$6+E45*$E$6+F45*$F$6</f>
        <v>1.03</v>
      </c>
      <c r="H45" s="23">
        <v>1</v>
      </c>
    </row>
    <row r="46" spans="2:8" ht="15.75">
      <c r="B46" s="3">
        <v>39</v>
      </c>
      <c r="C46" s="37">
        <v>3767</v>
      </c>
      <c r="D46" s="10">
        <v>0.1</v>
      </c>
      <c r="E46" s="10"/>
      <c r="F46" s="11"/>
      <c r="G46" s="23">
        <f>D46*$D$6+E46*$E$6+F46*$F$6</f>
        <v>2.5000000000000001E-2</v>
      </c>
      <c r="H46" s="23">
        <v>0.5</v>
      </c>
    </row>
    <row r="47" spans="2:8" ht="15.75">
      <c r="B47" s="3">
        <v>40</v>
      </c>
      <c r="C47" s="37">
        <v>3771</v>
      </c>
      <c r="D47" s="10">
        <v>0.9</v>
      </c>
      <c r="E47" s="10">
        <v>0.3</v>
      </c>
      <c r="F47" s="11"/>
      <c r="G47" s="23">
        <f>D47*$D$6+E47*$E$6+F47*$F$6</f>
        <v>0.315</v>
      </c>
      <c r="H47" s="23">
        <v>0.5</v>
      </c>
    </row>
    <row r="48" spans="2:8" ht="15.75">
      <c r="B48" s="3">
        <v>41</v>
      </c>
      <c r="C48" s="37">
        <v>3774</v>
      </c>
      <c r="D48" s="10">
        <v>4.0999999999999996</v>
      </c>
      <c r="E48" s="10">
        <v>4.3</v>
      </c>
      <c r="F48" s="11">
        <v>0.4</v>
      </c>
      <c r="G48" s="23">
        <f>D48*$D$6+E48*$E$6+F48*$F$6</f>
        <v>2.4949999999999997</v>
      </c>
      <c r="H48" s="23">
        <v>2.5</v>
      </c>
    </row>
    <row r="49" spans="2:8" ht="15.75">
      <c r="B49" s="3">
        <v>42</v>
      </c>
      <c r="C49" s="37">
        <v>3783</v>
      </c>
      <c r="D49" s="10">
        <v>0.1</v>
      </c>
      <c r="E49" s="10">
        <v>0.4</v>
      </c>
      <c r="F49" s="11"/>
      <c r="G49" s="30">
        <f>D49*$D$6+E49*$E$6+F49*$F$6</f>
        <v>0.14499999999999999</v>
      </c>
      <c r="H49" s="30">
        <v>0</v>
      </c>
    </row>
    <row r="50" spans="2:8" ht="15.75">
      <c r="B50" s="3">
        <v>43</v>
      </c>
      <c r="C50" s="36">
        <v>3785</v>
      </c>
      <c r="D50" s="10"/>
      <c r="E50" s="10"/>
      <c r="F50" s="11"/>
      <c r="G50" s="33"/>
      <c r="H50" s="33">
        <v>0</v>
      </c>
    </row>
    <row r="51" spans="2:8" ht="15.75">
      <c r="B51" s="3">
        <v>44</v>
      </c>
      <c r="C51" s="36">
        <v>3791</v>
      </c>
      <c r="D51" s="10"/>
      <c r="E51" s="10"/>
      <c r="F51" s="11"/>
      <c r="G51" s="33"/>
      <c r="H51" s="33">
        <v>0</v>
      </c>
    </row>
    <row r="52" spans="2:8" ht="15.75">
      <c r="B52" s="3">
        <v>45</v>
      </c>
      <c r="C52" s="37">
        <v>3792</v>
      </c>
      <c r="D52" s="10">
        <v>0.7</v>
      </c>
      <c r="E52" s="10"/>
      <c r="F52" s="11"/>
      <c r="G52" s="23">
        <f>D52*$D$6+E52*$E$6+F52*$F$6</f>
        <v>0.17499999999999999</v>
      </c>
      <c r="H52" s="23">
        <v>0.5</v>
      </c>
    </row>
    <row r="53" spans="2:8" ht="15.75">
      <c r="B53" s="3">
        <v>46</v>
      </c>
      <c r="C53" s="37">
        <v>3800</v>
      </c>
      <c r="D53" s="10">
        <v>2</v>
      </c>
      <c r="E53" s="10">
        <v>4.2</v>
      </c>
      <c r="F53" s="11">
        <v>0.9</v>
      </c>
      <c r="G53" s="23">
        <f>D53*$D$6+E53*$E$6+F53*$F$6</f>
        <v>2.165</v>
      </c>
      <c r="H53" s="23">
        <v>2.5</v>
      </c>
    </row>
    <row r="54" spans="2:8" ht="15.75">
      <c r="B54" s="3">
        <v>47</v>
      </c>
      <c r="C54" s="37">
        <v>3801</v>
      </c>
      <c r="D54" s="10">
        <v>6.9</v>
      </c>
      <c r="E54" s="10">
        <v>7.7</v>
      </c>
      <c r="F54" s="11">
        <v>6.4</v>
      </c>
      <c r="G54" s="23">
        <f>D54*$D$6+E54*$E$6+F54*$F$6</f>
        <v>6.9150000000000009</v>
      </c>
      <c r="H54" s="23">
        <v>7.5</v>
      </c>
    </row>
    <row r="55" spans="2:8" ht="15.75">
      <c r="B55" s="3">
        <v>48</v>
      </c>
      <c r="C55" s="37">
        <v>3804</v>
      </c>
      <c r="D55" s="10">
        <v>1.9</v>
      </c>
      <c r="E55" s="10">
        <v>3.1</v>
      </c>
      <c r="F55" s="11">
        <v>3.5</v>
      </c>
      <c r="G55" s="30">
        <f>D55*$D$6+E55*$E$6+F55*$F$6</f>
        <v>2.9799999999999995</v>
      </c>
      <c r="H55" s="30">
        <v>0</v>
      </c>
    </row>
    <row r="56" spans="2:8" ht="15.75">
      <c r="B56" s="3">
        <v>49</v>
      </c>
      <c r="C56" s="37">
        <v>3806</v>
      </c>
      <c r="D56" s="10">
        <v>1</v>
      </c>
      <c r="E56" s="10">
        <v>0.5</v>
      </c>
      <c r="F56" s="11">
        <v>0</v>
      </c>
      <c r="G56" s="23">
        <f>D56*$D$6+E56*$E$6+F56*$F$6</f>
        <v>0.4</v>
      </c>
      <c r="H56" s="23">
        <v>0.5</v>
      </c>
    </row>
    <row r="57" spans="2:8" ht="15.75">
      <c r="B57" s="3">
        <v>50</v>
      </c>
      <c r="C57" s="36">
        <v>3810</v>
      </c>
      <c r="D57" s="10"/>
      <c r="E57" s="10"/>
      <c r="F57" s="11"/>
      <c r="G57" s="30"/>
      <c r="H57" s="30">
        <v>0</v>
      </c>
    </row>
    <row r="58" spans="2:8" ht="15.75">
      <c r="B58" s="3">
        <v>51</v>
      </c>
      <c r="C58" s="36">
        <v>3829</v>
      </c>
      <c r="D58" s="10"/>
      <c r="E58" s="10"/>
      <c r="F58" s="11"/>
      <c r="G58" s="30"/>
      <c r="H58" s="30">
        <v>0</v>
      </c>
    </row>
    <row r="59" spans="2:8" ht="15.75">
      <c r="B59" s="3">
        <v>52</v>
      </c>
      <c r="C59" s="37">
        <v>3833</v>
      </c>
      <c r="D59" s="10">
        <v>2</v>
      </c>
      <c r="E59" s="10">
        <v>3.6</v>
      </c>
      <c r="F59" s="11">
        <v>4.3</v>
      </c>
      <c r="G59" s="23">
        <f>D59*$D$6+E59*$E$6+F59*$F$6</f>
        <v>3.5150000000000001</v>
      </c>
      <c r="H59" s="23">
        <v>4</v>
      </c>
    </row>
    <row r="60" spans="2:8" ht="15.75">
      <c r="B60" s="3">
        <v>53</v>
      </c>
      <c r="C60" s="36">
        <v>3842</v>
      </c>
      <c r="D60" s="10"/>
      <c r="E60" s="10"/>
      <c r="F60" s="11"/>
      <c r="G60" s="30"/>
      <c r="H60" s="30">
        <v>0</v>
      </c>
    </row>
    <row r="61" spans="2:8" ht="15.75">
      <c r="B61" s="3">
        <v>54</v>
      </c>
      <c r="C61" s="37">
        <v>3857</v>
      </c>
      <c r="D61" s="10">
        <v>4.7</v>
      </c>
      <c r="E61" s="10">
        <v>4.5999999999999996</v>
      </c>
      <c r="F61" s="11">
        <v>4.5999999999999996</v>
      </c>
      <c r="G61" s="23">
        <f>D61*$D$6+E61*$E$6+F61*$F$6</f>
        <v>4.625</v>
      </c>
      <c r="H61" s="23">
        <v>5</v>
      </c>
    </row>
    <row r="62" spans="2:8" ht="15.75">
      <c r="B62" s="3">
        <v>55</v>
      </c>
      <c r="C62" s="36">
        <v>3858</v>
      </c>
      <c r="D62" s="10"/>
      <c r="E62" s="10"/>
      <c r="F62" s="11"/>
      <c r="G62" s="33"/>
      <c r="H62" s="33">
        <v>0</v>
      </c>
    </row>
    <row r="63" spans="2:8" ht="15.75">
      <c r="B63" s="3">
        <v>56</v>
      </c>
      <c r="C63" s="36">
        <v>3875</v>
      </c>
      <c r="D63" s="10"/>
      <c r="E63" s="10"/>
      <c r="F63" s="11"/>
      <c r="G63" s="30"/>
      <c r="H63" s="30">
        <v>0</v>
      </c>
    </row>
    <row r="64" spans="2:8" ht="15.75">
      <c r="B64" s="3">
        <v>57</v>
      </c>
      <c r="C64" s="36">
        <v>3880</v>
      </c>
      <c r="D64" s="10"/>
      <c r="E64" s="10"/>
      <c r="F64" s="11"/>
      <c r="G64" s="33"/>
      <c r="H64" s="33">
        <v>0</v>
      </c>
    </row>
    <row r="65" spans="2:9" ht="15.75">
      <c r="B65" s="3">
        <v>58</v>
      </c>
      <c r="C65" s="37">
        <v>3891</v>
      </c>
      <c r="D65" s="10">
        <v>0.6</v>
      </c>
      <c r="E65" s="10">
        <v>3.7</v>
      </c>
      <c r="F65" s="11">
        <v>0.6</v>
      </c>
      <c r="G65" s="23">
        <f>D65*$D$6+E65*$E$6+F65*$F$6</f>
        <v>1.53</v>
      </c>
      <c r="H65" s="23">
        <v>1.5</v>
      </c>
    </row>
    <row r="66" spans="2:9" ht="15.75">
      <c r="B66" s="3">
        <v>59</v>
      </c>
      <c r="C66" s="37">
        <v>3892</v>
      </c>
      <c r="D66" s="10">
        <v>0</v>
      </c>
      <c r="E66" s="10"/>
      <c r="F66" s="11"/>
      <c r="G66" s="30">
        <f>D66*$D$6+E66*$E$6+F66*$F$6</f>
        <v>0</v>
      </c>
      <c r="H66" s="30">
        <v>0</v>
      </c>
    </row>
    <row r="67" spans="2:9" ht="15.75">
      <c r="B67" s="3">
        <v>60</v>
      </c>
      <c r="C67" s="36">
        <v>3896</v>
      </c>
      <c r="D67" s="10"/>
      <c r="E67" s="10"/>
      <c r="F67" s="11"/>
      <c r="G67" s="33"/>
      <c r="H67" s="33">
        <v>0</v>
      </c>
    </row>
    <row r="68" spans="2:9" ht="15.75">
      <c r="B68" s="3">
        <v>61</v>
      </c>
      <c r="C68" s="36">
        <v>3899</v>
      </c>
      <c r="D68" s="10"/>
      <c r="E68" s="10"/>
      <c r="F68" s="11"/>
      <c r="G68" s="30"/>
      <c r="H68" s="30">
        <v>0</v>
      </c>
    </row>
    <row r="69" spans="2:9" ht="15.75">
      <c r="B69" s="3">
        <v>62</v>
      </c>
      <c r="C69" s="36">
        <v>3903</v>
      </c>
      <c r="D69" s="10"/>
      <c r="E69" s="10"/>
      <c r="F69" s="11"/>
      <c r="G69" s="33"/>
      <c r="H69" s="33">
        <v>0</v>
      </c>
    </row>
    <row r="70" spans="2:9" ht="15.75">
      <c r="B70" s="3">
        <v>63</v>
      </c>
      <c r="C70" s="37">
        <v>3906</v>
      </c>
      <c r="D70" s="10">
        <v>0.5</v>
      </c>
      <c r="E70" s="10">
        <v>4.5</v>
      </c>
      <c r="F70" s="11">
        <v>0</v>
      </c>
      <c r="G70" s="30">
        <f>D70*$D$6+E70*$E$6+F70*$F$6</f>
        <v>1.4749999999999999</v>
      </c>
      <c r="H70" s="30">
        <v>0</v>
      </c>
    </row>
    <row r="71" spans="2:9" ht="15.75">
      <c r="B71" s="3">
        <v>64</v>
      </c>
      <c r="C71" s="37">
        <v>3908</v>
      </c>
      <c r="D71" s="10">
        <v>1</v>
      </c>
      <c r="E71" s="10">
        <v>3.8</v>
      </c>
      <c r="F71" s="11">
        <v>1.3</v>
      </c>
      <c r="G71" s="23">
        <f>D71*$D$6+E71*$E$6+F71*$F$6</f>
        <v>1.9750000000000001</v>
      </c>
      <c r="H71" s="23">
        <v>2</v>
      </c>
    </row>
    <row r="72" spans="2:9" ht="15.75">
      <c r="B72" s="3">
        <v>65</v>
      </c>
      <c r="C72" s="36">
        <v>3916</v>
      </c>
      <c r="D72" s="10"/>
      <c r="E72" s="10"/>
      <c r="F72" s="11"/>
      <c r="G72" s="33"/>
      <c r="H72" s="33">
        <v>0</v>
      </c>
    </row>
    <row r="73" spans="2:9" ht="15.75">
      <c r="B73" s="3">
        <v>66</v>
      </c>
      <c r="C73" s="37">
        <v>3920</v>
      </c>
      <c r="D73" s="10">
        <v>1.7</v>
      </c>
      <c r="E73" s="10">
        <v>2.2999999999999998</v>
      </c>
      <c r="F73" s="11"/>
      <c r="G73" s="23">
        <f>D73*$D$6+E73*$E$6+F73*$F$6</f>
        <v>1.115</v>
      </c>
      <c r="H73" s="23">
        <v>1.5</v>
      </c>
    </row>
    <row r="74" spans="2:9" ht="15.75">
      <c r="B74" s="3">
        <v>67</v>
      </c>
      <c r="C74" s="36">
        <v>3925</v>
      </c>
      <c r="D74" s="10"/>
      <c r="E74" s="10"/>
      <c r="F74" s="11"/>
      <c r="G74" s="33"/>
      <c r="H74" s="33">
        <v>0</v>
      </c>
    </row>
    <row r="75" spans="2:9" ht="15.75">
      <c r="B75" s="3">
        <v>68</v>
      </c>
      <c r="C75" s="36">
        <v>3931</v>
      </c>
      <c r="D75" s="10">
        <v>7.7</v>
      </c>
      <c r="E75" s="10">
        <v>6.2</v>
      </c>
      <c r="F75" s="11">
        <v>2</v>
      </c>
      <c r="G75" s="23">
        <f>D75*$D$6+E75*$E$6+F75*$F$6</f>
        <v>4.6850000000000005</v>
      </c>
      <c r="H75" s="23">
        <v>5</v>
      </c>
    </row>
    <row r="76" spans="2:9" ht="15.75">
      <c r="B76" s="3">
        <v>69</v>
      </c>
      <c r="C76" s="36">
        <v>3932</v>
      </c>
      <c r="D76" s="10">
        <v>3.1</v>
      </c>
      <c r="E76" s="10">
        <v>2.9</v>
      </c>
      <c r="F76" s="11">
        <v>3</v>
      </c>
      <c r="G76" s="23">
        <f>D76*$D$6+E76*$E$6+F76*$F$6</f>
        <v>2.9950000000000001</v>
      </c>
      <c r="H76" s="23">
        <v>3</v>
      </c>
    </row>
    <row r="77" spans="2:9" ht="15.75">
      <c r="B77" s="3">
        <v>70</v>
      </c>
      <c r="C77" s="37">
        <v>3941</v>
      </c>
      <c r="D77" s="10">
        <v>5.5</v>
      </c>
      <c r="E77" s="10">
        <v>7.2</v>
      </c>
      <c r="F77" s="11">
        <v>7</v>
      </c>
      <c r="G77" s="23">
        <f>D77*$D$6+E77*$E$6+F77*$F$6</f>
        <v>6.6850000000000005</v>
      </c>
      <c r="H77" s="23">
        <v>7</v>
      </c>
      <c r="I77" t="s">
        <v>10</v>
      </c>
    </row>
    <row r="78" spans="2:9" ht="15.75">
      <c r="B78" s="3">
        <v>71</v>
      </c>
      <c r="C78" s="37">
        <v>3942</v>
      </c>
      <c r="D78" s="10">
        <v>5.5</v>
      </c>
      <c r="E78" s="10">
        <v>7.6</v>
      </c>
      <c r="F78" s="11">
        <v>5.5</v>
      </c>
      <c r="G78" s="23">
        <f>D78*$D$6+E78*$E$6+F78*$F$6</f>
        <v>6.13</v>
      </c>
      <c r="H78" s="23">
        <v>6.5</v>
      </c>
    </row>
    <row r="79" spans="2:9" ht="15.75">
      <c r="B79" s="3">
        <v>72</v>
      </c>
      <c r="C79" s="37">
        <v>3968</v>
      </c>
      <c r="D79" s="10">
        <v>3.4</v>
      </c>
      <c r="E79" s="10">
        <v>5.2</v>
      </c>
      <c r="F79" s="11">
        <v>4.4000000000000004</v>
      </c>
      <c r="G79" s="35">
        <f>D79*$D$6+E79*$E$6+F79*$F$6</f>
        <v>4.3900000000000006</v>
      </c>
      <c r="H79" s="35">
        <v>5</v>
      </c>
    </row>
    <row r="80" spans="2:9" ht="15.75">
      <c r="B80" s="3">
        <v>73</v>
      </c>
      <c r="C80" s="37">
        <v>3969</v>
      </c>
      <c r="D80" s="10">
        <v>8.4</v>
      </c>
      <c r="E80" s="10">
        <v>7.9</v>
      </c>
      <c r="F80" s="11">
        <v>8</v>
      </c>
      <c r="G80" s="23">
        <f>D80*$D$6+E80*$E$6+F80*$F$6</f>
        <v>8.07</v>
      </c>
      <c r="H80" s="23">
        <v>8.5</v>
      </c>
    </row>
    <row r="81" spans="2:8" ht="15.75">
      <c r="B81" s="3">
        <v>74</v>
      </c>
      <c r="C81" s="37">
        <v>3972</v>
      </c>
      <c r="D81" s="10">
        <v>2.8</v>
      </c>
      <c r="E81" s="10">
        <v>8.5</v>
      </c>
      <c r="F81" s="11"/>
      <c r="G81" s="23">
        <f>D81*$D$6+E81*$E$6+F81*$F$6</f>
        <v>3.25</v>
      </c>
      <c r="H81" s="23">
        <v>3.5</v>
      </c>
    </row>
    <row r="82" spans="2:8" ht="15.75">
      <c r="B82" s="3">
        <v>75</v>
      </c>
      <c r="C82" s="37">
        <v>3974</v>
      </c>
      <c r="D82" s="10">
        <v>2.2000000000000002</v>
      </c>
      <c r="E82" s="10">
        <v>2.8</v>
      </c>
      <c r="F82" s="11">
        <v>1.1000000000000001</v>
      </c>
      <c r="G82" s="23">
        <f>D82*$D$6+E82*$E$6+F82*$F$6</f>
        <v>1.8850000000000002</v>
      </c>
      <c r="H82" s="23">
        <v>2</v>
      </c>
    </row>
    <row r="83" spans="2:8" ht="15.75">
      <c r="B83" s="3">
        <v>76</v>
      </c>
      <c r="C83" s="36">
        <v>3976</v>
      </c>
      <c r="D83" s="10">
        <v>0.9</v>
      </c>
      <c r="E83" s="10">
        <v>0.1</v>
      </c>
      <c r="F83" s="11">
        <v>0.6</v>
      </c>
      <c r="G83" s="23">
        <f>D83*$D$6+E83*$E$6+F83*$F$6</f>
        <v>0.52500000000000002</v>
      </c>
      <c r="H83" s="23">
        <v>0.5</v>
      </c>
    </row>
    <row r="84" spans="2:8" ht="15.75">
      <c r="B84" s="3">
        <v>77</v>
      </c>
      <c r="C84" s="37">
        <v>3977</v>
      </c>
      <c r="D84" s="10">
        <v>2.9</v>
      </c>
      <c r="E84" s="10"/>
      <c r="F84" s="11"/>
      <c r="G84" s="23">
        <f>D84*$D$6+E84*$E$6+F84*$F$6</f>
        <v>0.72499999999999998</v>
      </c>
      <c r="H84" s="23">
        <v>1</v>
      </c>
    </row>
    <row r="85" spans="2:8" ht="15.75">
      <c r="B85" s="3">
        <v>78</v>
      </c>
      <c r="C85" s="37">
        <v>3986</v>
      </c>
      <c r="D85" s="10">
        <v>1.3</v>
      </c>
      <c r="E85" s="10"/>
      <c r="F85" s="11"/>
      <c r="G85" s="23">
        <f>D85*$D$6+E85*$E$6+F85*$F$6</f>
        <v>0.32500000000000001</v>
      </c>
      <c r="H85" s="23">
        <v>0.5</v>
      </c>
    </row>
    <row r="86" spans="2:8" ht="15.75">
      <c r="B86" s="3">
        <v>79</v>
      </c>
      <c r="C86" s="37">
        <v>3988</v>
      </c>
      <c r="D86" s="10">
        <v>1.7</v>
      </c>
      <c r="E86" s="10">
        <v>3.8</v>
      </c>
      <c r="F86" s="11"/>
      <c r="G86" s="23">
        <f>D86*$D$6+E86*$E$6+F86*$F$6</f>
        <v>1.5649999999999999</v>
      </c>
      <c r="H86" s="23">
        <v>2</v>
      </c>
    </row>
    <row r="87" spans="2:8" ht="15.75">
      <c r="B87" s="3">
        <v>80</v>
      </c>
      <c r="C87" s="36">
        <v>3994</v>
      </c>
      <c r="D87" s="10"/>
      <c r="E87" s="10"/>
      <c r="F87" s="11"/>
      <c r="G87" s="33"/>
      <c r="H87" s="33">
        <v>0</v>
      </c>
    </row>
    <row r="88" spans="2:8" ht="15.75">
      <c r="B88" s="3">
        <v>81</v>
      </c>
      <c r="C88" s="37">
        <v>4001</v>
      </c>
      <c r="D88" s="10">
        <v>1.2</v>
      </c>
      <c r="E88" s="10">
        <v>3.3</v>
      </c>
      <c r="F88" s="11"/>
      <c r="G88" s="23">
        <f>D88*$D$6+E88*$E$6+F88*$F$6</f>
        <v>1.2899999999999998</v>
      </c>
      <c r="H88" s="23">
        <v>1.5</v>
      </c>
    </row>
    <row r="89" spans="2:8" ht="15.75">
      <c r="B89" s="3">
        <v>82</v>
      </c>
      <c r="C89" s="37">
        <v>4006</v>
      </c>
      <c r="D89" s="10">
        <v>0.2</v>
      </c>
      <c r="E89" s="10"/>
      <c r="F89" s="11"/>
      <c r="G89" s="30">
        <f>D89*$D$6+E89*$E$6+F89*$F$6</f>
        <v>0.05</v>
      </c>
      <c r="H89" s="30">
        <v>0</v>
      </c>
    </row>
    <row r="90" spans="2:8" ht="15.75">
      <c r="B90" s="3">
        <v>83</v>
      </c>
      <c r="C90" s="37">
        <v>4009</v>
      </c>
      <c r="D90" s="10">
        <v>5.4</v>
      </c>
      <c r="E90" s="10">
        <v>7.2</v>
      </c>
      <c r="F90" s="11">
        <v>3.4</v>
      </c>
      <c r="G90" s="23">
        <f>D90*$D$6+E90*$E$6+F90*$F$6</f>
        <v>5.04</v>
      </c>
      <c r="H90" s="23">
        <v>5.5</v>
      </c>
    </row>
    <row r="91" spans="2:8" ht="15.75">
      <c r="B91" s="3">
        <v>84</v>
      </c>
      <c r="C91" s="36">
        <v>4010</v>
      </c>
      <c r="D91" s="10"/>
      <c r="E91" s="10"/>
      <c r="F91" s="11"/>
      <c r="G91" s="33"/>
      <c r="H91" s="33">
        <v>0</v>
      </c>
    </row>
    <row r="92" spans="2:8" ht="15.75">
      <c r="B92" s="3">
        <v>85</v>
      </c>
      <c r="C92" s="37">
        <v>4012</v>
      </c>
      <c r="D92" s="10">
        <v>5.7</v>
      </c>
      <c r="E92" s="10">
        <v>3.6</v>
      </c>
      <c r="F92" s="11">
        <v>3.1</v>
      </c>
      <c r="G92" s="23">
        <f>D92*$D$6+E92*$E$6+F92*$F$6</f>
        <v>3.9</v>
      </c>
      <c r="H92" s="23">
        <v>4</v>
      </c>
    </row>
    <row r="93" spans="2:8" ht="15.75">
      <c r="B93" s="3">
        <v>86</v>
      </c>
      <c r="C93" s="37">
        <v>4018</v>
      </c>
      <c r="D93" s="10">
        <v>4.3</v>
      </c>
      <c r="E93" s="10">
        <v>6</v>
      </c>
      <c r="F93" s="11">
        <v>7.1</v>
      </c>
      <c r="G93" s="23">
        <f>D93*$D$6+E93*$E$6+F93*$F$6</f>
        <v>6.07</v>
      </c>
      <c r="H93" s="23">
        <v>6.5</v>
      </c>
    </row>
    <row r="94" spans="2:8" ht="15.75">
      <c r="B94" s="3">
        <v>87</v>
      </c>
      <c r="C94" s="36">
        <v>4024</v>
      </c>
      <c r="D94" s="10"/>
      <c r="E94" s="10"/>
      <c r="F94" s="11"/>
      <c r="G94" s="30"/>
      <c r="H94" s="30">
        <v>0</v>
      </c>
    </row>
    <row r="95" spans="2:8" ht="15.75">
      <c r="B95" s="3">
        <v>88</v>
      </c>
      <c r="C95" s="37">
        <v>4025</v>
      </c>
      <c r="D95" s="10">
        <v>3.6</v>
      </c>
      <c r="E95" s="10">
        <v>6.8</v>
      </c>
      <c r="F95" s="11">
        <v>4</v>
      </c>
      <c r="G95" s="23">
        <f>D95*$D$6+E95*$E$6+F95*$F$6</f>
        <v>4.74</v>
      </c>
      <c r="H95" s="23">
        <v>5</v>
      </c>
    </row>
    <row r="96" spans="2:8" ht="15.75">
      <c r="B96" s="3">
        <v>89</v>
      </c>
      <c r="C96" s="36">
        <v>4030</v>
      </c>
      <c r="D96" s="10"/>
      <c r="E96" s="10"/>
      <c r="F96" s="11"/>
      <c r="G96" s="30"/>
      <c r="H96" s="30">
        <v>0</v>
      </c>
    </row>
    <row r="97" spans="2:8" ht="15.75">
      <c r="B97" s="3">
        <v>90</v>
      </c>
      <c r="C97" s="37">
        <v>4031</v>
      </c>
      <c r="D97" s="10">
        <v>3.6</v>
      </c>
      <c r="E97" s="10">
        <v>4.0999999999999996</v>
      </c>
      <c r="F97" s="11">
        <v>1</v>
      </c>
      <c r="G97" s="23">
        <f>D97*$D$6+E97*$E$6+F97*$F$6</f>
        <v>2.58</v>
      </c>
      <c r="H97" s="23">
        <v>3</v>
      </c>
    </row>
    <row r="98" spans="2:8" ht="15.75">
      <c r="B98" s="3">
        <v>91</v>
      </c>
      <c r="C98" s="36">
        <v>4040</v>
      </c>
      <c r="D98" s="10"/>
      <c r="E98" s="10"/>
      <c r="F98" s="11"/>
      <c r="G98" s="33"/>
      <c r="H98" s="33">
        <v>0</v>
      </c>
    </row>
    <row r="99" spans="2:8" ht="15.75">
      <c r="B99" s="3">
        <v>92</v>
      </c>
      <c r="C99" s="37">
        <v>4046</v>
      </c>
      <c r="D99" s="10">
        <v>0.7</v>
      </c>
      <c r="E99" s="10">
        <v>3.7</v>
      </c>
      <c r="F99" s="11">
        <v>1.4</v>
      </c>
      <c r="G99" s="23">
        <f>D99*$D$6+E99*$E$6+F99*$F$6</f>
        <v>1.915</v>
      </c>
      <c r="H99" s="23">
        <v>2</v>
      </c>
    </row>
    <row r="100" spans="2:8" ht="15.75">
      <c r="B100" s="3">
        <v>93</v>
      </c>
      <c r="C100" s="37">
        <v>4048</v>
      </c>
      <c r="D100" s="10">
        <v>4.8</v>
      </c>
      <c r="E100" s="10">
        <v>8.9</v>
      </c>
      <c r="F100" s="11">
        <v>8.4</v>
      </c>
      <c r="G100" s="23">
        <f>D100*$D$6+E100*$E$6+F100*$F$6</f>
        <v>7.65</v>
      </c>
      <c r="H100" s="23">
        <v>8</v>
      </c>
    </row>
    <row r="101" spans="2:8" ht="15.75">
      <c r="B101" s="3">
        <v>94</v>
      </c>
      <c r="C101" s="37">
        <v>4055</v>
      </c>
      <c r="D101" s="10"/>
      <c r="E101" s="10">
        <v>2.7</v>
      </c>
      <c r="F101" s="11">
        <v>1.3</v>
      </c>
      <c r="G101" s="30">
        <f>D101*$D$6+E101*$E$6+F101*$F$6</f>
        <v>1.395</v>
      </c>
      <c r="H101" s="30">
        <v>0</v>
      </c>
    </row>
    <row r="102" spans="2:8" ht="15.75">
      <c r="B102" s="3">
        <v>95</v>
      </c>
      <c r="C102" s="36">
        <v>4067</v>
      </c>
      <c r="D102" s="10"/>
      <c r="E102" s="10"/>
      <c r="F102" s="11"/>
      <c r="G102" s="30"/>
      <c r="H102" s="30">
        <v>0</v>
      </c>
    </row>
    <row r="103" spans="2:8" ht="15.75">
      <c r="B103" s="3">
        <v>96</v>
      </c>
      <c r="C103" s="37">
        <v>4070</v>
      </c>
      <c r="D103" s="10">
        <v>9.9</v>
      </c>
      <c r="E103" s="10">
        <v>9.5</v>
      </c>
      <c r="F103" s="11">
        <v>10</v>
      </c>
      <c r="G103" s="23">
        <f>D103*$D$6+E103*$E$6+F103*$F$6</f>
        <v>9.8249999999999993</v>
      </c>
      <c r="H103" s="23">
        <v>10</v>
      </c>
    </row>
    <row r="104" spans="2:8" ht="15.75">
      <c r="B104" s="3">
        <v>97</v>
      </c>
      <c r="C104" s="37">
        <v>4073</v>
      </c>
      <c r="D104" s="10">
        <v>6.4</v>
      </c>
      <c r="E104" s="10">
        <v>7.8</v>
      </c>
      <c r="F104" s="11">
        <v>5.9</v>
      </c>
      <c r="G104" s="23">
        <f>D104*$D$6+E104*$E$6+F104*$F$6</f>
        <v>6.5950000000000006</v>
      </c>
      <c r="H104" s="23">
        <v>7</v>
      </c>
    </row>
    <row r="105" spans="2:8" ht="15.75">
      <c r="B105" s="3">
        <v>98</v>
      </c>
      <c r="C105" s="36">
        <v>4077</v>
      </c>
      <c r="D105" s="10"/>
      <c r="E105" s="10"/>
      <c r="F105" s="11"/>
      <c r="G105" s="33"/>
      <c r="H105" s="33">
        <v>0</v>
      </c>
    </row>
    <row r="106" spans="2:8" ht="15.75">
      <c r="B106" s="3">
        <v>99</v>
      </c>
      <c r="C106" s="36">
        <v>4081</v>
      </c>
      <c r="D106" s="10"/>
      <c r="E106" s="10"/>
      <c r="F106" s="11"/>
      <c r="G106" s="33"/>
      <c r="H106" s="33">
        <v>0</v>
      </c>
    </row>
    <row r="107" spans="2:8" ht="15.75">
      <c r="B107" s="3">
        <v>100</v>
      </c>
      <c r="C107" s="36">
        <v>4084</v>
      </c>
      <c r="D107" s="10"/>
      <c r="E107" s="10"/>
      <c r="F107" s="11"/>
      <c r="G107" s="33"/>
      <c r="H107" s="33">
        <v>0</v>
      </c>
    </row>
    <row r="108" spans="2:8" ht="15.75">
      <c r="B108" s="3">
        <v>101</v>
      </c>
      <c r="C108" s="36">
        <v>4086</v>
      </c>
      <c r="D108" s="10"/>
      <c r="E108" s="10"/>
      <c r="F108" s="11"/>
      <c r="G108" s="33"/>
      <c r="H108" s="33">
        <v>0</v>
      </c>
    </row>
    <row r="109" spans="2:8" ht="15.75">
      <c r="B109" s="3">
        <v>102</v>
      </c>
      <c r="C109" s="36">
        <v>4087</v>
      </c>
      <c r="D109" s="10"/>
      <c r="E109" s="10"/>
      <c r="F109" s="11"/>
      <c r="G109" s="30"/>
      <c r="H109" s="30">
        <v>0</v>
      </c>
    </row>
    <row r="110" spans="2:8" ht="15.75">
      <c r="B110" s="3">
        <v>103</v>
      </c>
      <c r="C110" s="36">
        <v>4101</v>
      </c>
      <c r="D110" s="10"/>
      <c r="E110" s="10"/>
      <c r="F110" s="11"/>
      <c r="G110" s="33"/>
      <c r="H110" s="33">
        <v>0</v>
      </c>
    </row>
    <row r="111" spans="2:8" ht="15.75">
      <c r="B111" s="3">
        <v>104</v>
      </c>
      <c r="C111" s="36">
        <v>4104</v>
      </c>
      <c r="D111" s="10"/>
      <c r="E111" s="10"/>
      <c r="F111" s="11"/>
      <c r="G111" s="30"/>
      <c r="H111" s="30">
        <v>0</v>
      </c>
    </row>
    <row r="112" spans="2:8" ht="15.75">
      <c r="B112" s="3">
        <v>105</v>
      </c>
      <c r="C112" s="37">
        <v>4105</v>
      </c>
      <c r="D112" s="10">
        <v>1</v>
      </c>
      <c r="E112" s="10"/>
      <c r="F112" s="11"/>
      <c r="G112" s="23">
        <f>D112*$D$6+E112*$E$6+F112*$F$6</f>
        <v>0.25</v>
      </c>
      <c r="H112" s="23">
        <v>0.5</v>
      </c>
    </row>
    <row r="113" spans="2:8" ht="15.75">
      <c r="B113" s="3">
        <v>106</v>
      </c>
      <c r="C113" s="36">
        <v>4108</v>
      </c>
      <c r="D113" s="10"/>
      <c r="E113" s="10"/>
      <c r="F113" s="11"/>
      <c r="G113" s="30"/>
      <c r="H113" s="30">
        <v>0</v>
      </c>
    </row>
    <row r="114" spans="2:8" ht="15.75">
      <c r="B114" s="3">
        <v>107</v>
      </c>
      <c r="C114" s="37">
        <v>4111</v>
      </c>
      <c r="D114" s="10">
        <v>0</v>
      </c>
      <c r="E114" s="10"/>
      <c r="F114" s="11"/>
      <c r="G114" s="30"/>
      <c r="H114" s="30">
        <v>0</v>
      </c>
    </row>
    <row r="115" spans="2:8" ht="15.75">
      <c r="B115" s="3">
        <v>108</v>
      </c>
      <c r="C115" s="37">
        <v>4118</v>
      </c>
      <c r="D115" s="10">
        <v>3.9</v>
      </c>
      <c r="E115" s="10">
        <v>5.8</v>
      </c>
      <c r="F115" s="11">
        <v>5.2</v>
      </c>
      <c r="G115" s="23">
        <f>D115*$D$6+E115*$E$6+F115*$F$6</f>
        <v>5.0549999999999997</v>
      </c>
      <c r="H115" s="23">
        <v>5.5</v>
      </c>
    </row>
    <row r="116" spans="2:8" ht="15.75">
      <c r="B116" s="3">
        <v>109</v>
      </c>
      <c r="C116" s="37">
        <v>4119</v>
      </c>
      <c r="D116" s="10">
        <v>3.7</v>
      </c>
      <c r="E116" s="10">
        <v>4.7</v>
      </c>
      <c r="F116" s="11"/>
      <c r="G116" s="23">
        <f>D116*$D$6+E116*$E$6+F116*$F$6</f>
        <v>2.335</v>
      </c>
      <c r="H116" s="23">
        <v>2.5</v>
      </c>
    </row>
    <row r="117" spans="2:8" ht="15.75">
      <c r="B117" s="3">
        <v>110</v>
      </c>
      <c r="C117" s="37">
        <v>4121</v>
      </c>
      <c r="D117" s="10">
        <v>4.0999999999999996</v>
      </c>
      <c r="E117" s="10">
        <v>1.7</v>
      </c>
      <c r="F117" s="11">
        <v>0.5</v>
      </c>
      <c r="G117" s="35">
        <f>D117*$D$6+E117*$E$6+F117*$F$6</f>
        <v>1.76</v>
      </c>
      <c r="H117" s="35">
        <v>2</v>
      </c>
    </row>
    <row r="118" spans="2:8" ht="15.75">
      <c r="B118" s="3">
        <v>111</v>
      </c>
      <c r="C118" s="37">
        <v>4124</v>
      </c>
      <c r="D118" s="10">
        <v>1.2</v>
      </c>
      <c r="E118" s="10"/>
      <c r="F118" s="11"/>
      <c r="G118" s="23">
        <f>D118*$D$6+E118*$E$6+F118*$F$6</f>
        <v>0.3</v>
      </c>
      <c r="H118" s="23">
        <v>0.5</v>
      </c>
    </row>
    <row r="119" spans="2:8" ht="15.75">
      <c r="B119" s="3">
        <v>112</v>
      </c>
      <c r="C119" s="36">
        <v>4128</v>
      </c>
      <c r="D119" s="10"/>
      <c r="E119" s="10"/>
      <c r="F119" s="11"/>
      <c r="G119" s="30"/>
      <c r="H119" s="30">
        <v>0</v>
      </c>
    </row>
    <row r="120" spans="2:8" ht="15.75">
      <c r="B120" s="3">
        <v>113</v>
      </c>
      <c r="C120" s="36">
        <v>4130</v>
      </c>
      <c r="D120" s="10"/>
      <c r="E120" s="10"/>
      <c r="F120" s="11"/>
      <c r="G120" s="30"/>
      <c r="H120" s="30">
        <v>0</v>
      </c>
    </row>
    <row r="121" spans="2:8" ht="15.75">
      <c r="B121" s="3">
        <v>114</v>
      </c>
      <c r="C121" s="37">
        <v>4131</v>
      </c>
      <c r="D121" s="10">
        <v>6.7</v>
      </c>
      <c r="E121" s="10">
        <v>6.5</v>
      </c>
      <c r="F121" s="11">
        <v>2.1</v>
      </c>
      <c r="G121" s="23">
        <f>D121*$D$6+E121*$E$6+F121*$F$6</f>
        <v>4.57</v>
      </c>
      <c r="H121" s="23">
        <v>5</v>
      </c>
    </row>
    <row r="122" spans="2:8" ht="15.75">
      <c r="B122" s="3">
        <v>115</v>
      </c>
      <c r="C122" s="37">
        <v>4132</v>
      </c>
      <c r="D122" s="10">
        <v>8.6999999999999993</v>
      </c>
      <c r="E122" s="10">
        <v>8.9</v>
      </c>
      <c r="F122" s="11">
        <v>9</v>
      </c>
      <c r="G122" s="23">
        <f>D122*$D$6+E122*$E$6+F122*$F$6</f>
        <v>8.8949999999999996</v>
      </c>
      <c r="H122" s="23">
        <v>9.5</v>
      </c>
    </row>
    <row r="123" spans="2:8" ht="15.75">
      <c r="B123" s="3">
        <v>116</v>
      </c>
      <c r="C123" s="37">
        <v>4134</v>
      </c>
      <c r="D123" s="10">
        <v>9</v>
      </c>
      <c r="E123" s="10">
        <v>7.6</v>
      </c>
      <c r="F123" s="11">
        <v>7.9</v>
      </c>
      <c r="G123" s="35">
        <f>D123*$D$6+E123*$E$6+F123*$F$6</f>
        <v>8.0849999999999991</v>
      </c>
      <c r="H123" s="35">
        <v>8.5</v>
      </c>
    </row>
    <row r="124" spans="2:8" ht="15.75">
      <c r="B124" s="3">
        <v>117</v>
      </c>
      <c r="C124" s="36">
        <v>4136</v>
      </c>
      <c r="D124" s="10"/>
      <c r="E124" s="10"/>
      <c r="F124" s="11"/>
      <c r="G124" s="30"/>
      <c r="H124" s="30">
        <v>0</v>
      </c>
    </row>
    <row r="125" spans="2:8" ht="15.75">
      <c r="B125" s="3">
        <v>118</v>
      </c>
      <c r="C125" s="37">
        <v>4139</v>
      </c>
      <c r="D125" s="10">
        <v>2.6</v>
      </c>
      <c r="E125" s="10">
        <v>0.7</v>
      </c>
      <c r="F125" s="11">
        <v>0.7</v>
      </c>
      <c r="G125" s="23">
        <f>D125*$D$6+E125*$E$6+F125*$F$6</f>
        <v>1.175</v>
      </c>
      <c r="H125" s="23">
        <v>1.5</v>
      </c>
    </row>
    <row r="126" spans="2:8" ht="15.75">
      <c r="B126" s="3">
        <v>119</v>
      </c>
      <c r="C126" s="37">
        <v>4140</v>
      </c>
      <c r="D126" s="10">
        <v>5.0999999999999996</v>
      </c>
      <c r="E126" s="10">
        <v>7.7</v>
      </c>
      <c r="F126" s="11"/>
      <c r="G126" s="23">
        <f>D126*$D$6+E126*$E$6+F126*$F$6</f>
        <v>3.585</v>
      </c>
      <c r="H126" s="23">
        <v>4</v>
      </c>
    </row>
    <row r="127" spans="2:8" ht="15.75">
      <c r="B127" s="3">
        <v>120</v>
      </c>
      <c r="C127" s="37">
        <v>4146</v>
      </c>
      <c r="D127" s="10">
        <v>2.5</v>
      </c>
      <c r="E127" s="10">
        <v>6.4</v>
      </c>
      <c r="F127" s="11">
        <v>3.2</v>
      </c>
      <c r="G127" s="23">
        <f>D127*$D$6+E127*$E$6+F127*$F$6</f>
        <v>3.9850000000000003</v>
      </c>
      <c r="H127" s="23">
        <v>4</v>
      </c>
    </row>
    <row r="128" spans="2:8" ht="15.75">
      <c r="B128" s="3">
        <v>121</v>
      </c>
      <c r="C128" s="37">
        <v>4147</v>
      </c>
      <c r="D128" s="10">
        <v>0.4</v>
      </c>
      <c r="E128" s="10"/>
      <c r="F128" s="11"/>
      <c r="G128" s="23">
        <f>D128*$D$6+E128*$E$6+F128*$F$6</f>
        <v>0.1</v>
      </c>
      <c r="H128" s="23">
        <v>0.5</v>
      </c>
    </row>
    <row r="129" spans="2:8" ht="15.75">
      <c r="B129" s="3">
        <v>122</v>
      </c>
      <c r="C129" s="37">
        <v>4148</v>
      </c>
      <c r="D129" s="10">
        <v>5.2</v>
      </c>
      <c r="E129" s="10">
        <v>8</v>
      </c>
      <c r="F129" s="11">
        <v>5.3</v>
      </c>
      <c r="G129" s="23">
        <f>D129*$D$6+E129*$E$6+F129*$F$6</f>
        <v>6.085</v>
      </c>
      <c r="H129" s="23">
        <v>6.5</v>
      </c>
    </row>
    <row r="130" spans="2:8" ht="15.75">
      <c r="B130" s="3">
        <v>123</v>
      </c>
      <c r="C130" s="37">
        <v>4152</v>
      </c>
      <c r="D130" s="10">
        <v>6.3</v>
      </c>
      <c r="E130" s="10">
        <v>7.6</v>
      </c>
      <c r="F130" s="11">
        <v>3.2</v>
      </c>
      <c r="G130" s="23">
        <f>D130*$D$6+E130*$E$6+F130*$F$6</f>
        <v>5.2949999999999999</v>
      </c>
      <c r="H130" s="23">
        <v>6</v>
      </c>
    </row>
    <row r="131" spans="2:8" ht="15.75">
      <c r="B131" s="3">
        <v>124</v>
      </c>
      <c r="C131" s="36">
        <v>4157</v>
      </c>
      <c r="D131" s="10"/>
      <c r="E131" s="10"/>
      <c r="F131" s="11"/>
      <c r="G131" s="33"/>
      <c r="H131" s="33">
        <v>0</v>
      </c>
    </row>
    <row r="132" spans="2:8" ht="15.75">
      <c r="B132" s="3">
        <v>125</v>
      </c>
      <c r="C132" s="36">
        <v>4164</v>
      </c>
      <c r="D132" s="10"/>
      <c r="E132" s="10"/>
      <c r="F132" s="11"/>
      <c r="G132" s="30"/>
      <c r="H132" s="30">
        <v>0</v>
      </c>
    </row>
    <row r="133" spans="2:8" ht="15.75">
      <c r="B133" s="3">
        <v>126</v>
      </c>
      <c r="C133" s="36">
        <v>4166</v>
      </c>
      <c r="D133" s="10"/>
      <c r="E133" s="10"/>
      <c r="F133" s="11"/>
      <c r="G133" s="33"/>
      <c r="H133" s="33">
        <v>0</v>
      </c>
    </row>
    <row r="134" spans="2:8" ht="15.75">
      <c r="B134" s="3">
        <v>127</v>
      </c>
      <c r="C134" s="37">
        <v>4174</v>
      </c>
      <c r="D134" s="10">
        <v>1.2</v>
      </c>
      <c r="E134" s="10">
        <v>0.8</v>
      </c>
      <c r="F134" s="11"/>
      <c r="G134" s="23">
        <f>D134*$D$6+E134*$E$6+F134*$F$6</f>
        <v>0.54</v>
      </c>
      <c r="H134" s="23">
        <v>0.5</v>
      </c>
    </row>
    <row r="135" spans="2:8" ht="15.75">
      <c r="B135" s="3">
        <v>128</v>
      </c>
      <c r="C135" s="37">
        <v>4181</v>
      </c>
      <c r="D135" s="10">
        <v>3.9</v>
      </c>
      <c r="E135" s="10"/>
      <c r="F135" s="11"/>
      <c r="G135" s="23">
        <f>D135*$D$6+E135*$E$6+F135*$F$6</f>
        <v>0.97499999999999998</v>
      </c>
      <c r="H135" s="23">
        <v>1</v>
      </c>
    </row>
    <row r="136" spans="2:8" ht="15.75">
      <c r="B136" s="3">
        <v>129</v>
      </c>
      <c r="C136" s="37">
        <v>4188</v>
      </c>
      <c r="D136" s="10">
        <v>1.3</v>
      </c>
      <c r="E136" s="10">
        <v>2.8</v>
      </c>
      <c r="F136" s="11"/>
      <c r="G136" s="23">
        <f>D136*$D$6+E136*$E$6+F136*$F$6</f>
        <v>1.165</v>
      </c>
      <c r="H136" s="23">
        <v>1.5</v>
      </c>
    </row>
    <row r="137" spans="2:8" ht="15.75">
      <c r="B137" s="3">
        <v>130</v>
      </c>
      <c r="C137" s="37">
        <v>4189</v>
      </c>
      <c r="D137" s="10">
        <v>6.8</v>
      </c>
      <c r="E137" s="10">
        <v>7</v>
      </c>
      <c r="F137" s="11">
        <v>3.2</v>
      </c>
      <c r="G137" s="23">
        <f>D137*$D$6+E137*$E$6+F137*$F$6</f>
        <v>5.24</v>
      </c>
      <c r="H137" s="23">
        <v>5.5</v>
      </c>
    </row>
    <row r="138" spans="2:8" ht="15.75">
      <c r="B138" s="3">
        <v>131</v>
      </c>
      <c r="C138" s="37">
        <v>4190</v>
      </c>
      <c r="D138" s="10">
        <v>1.1000000000000001</v>
      </c>
      <c r="E138" s="10">
        <v>0.7</v>
      </c>
      <c r="F138" s="11"/>
      <c r="G138" s="23">
        <f>D138*$D$6+E138*$E$6+F138*$F$6</f>
        <v>0.48499999999999999</v>
      </c>
      <c r="H138" s="23">
        <v>0.5</v>
      </c>
    </row>
    <row r="139" spans="2:8" ht="15.75">
      <c r="B139" s="3">
        <v>132</v>
      </c>
      <c r="C139" s="37">
        <v>4196</v>
      </c>
      <c r="D139" s="10">
        <v>2.9</v>
      </c>
      <c r="E139" s="10">
        <v>0.7</v>
      </c>
      <c r="F139" s="11">
        <v>1</v>
      </c>
      <c r="G139" s="23">
        <f>D139*$D$6+E139*$E$6+F139*$F$6</f>
        <v>1.385</v>
      </c>
      <c r="H139" s="23">
        <v>1.5</v>
      </c>
    </row>
    <row r="140" spans="2:8" ht="15.75">
      <c r="B140" s="3">
        <v>133</v>
      </c>
      <c r="C140" s="37">
        <v>4202</v>
      </c>
      <c r="D140" s="10">
        <v>5.6</v>
      </c>
      <c r="E140" s="10">
        <v>6.9</v>
      </c>
      <c r="F140" s="11">
        <v>6.3</v>
      </c>
      <c r="G140" s="35">
        <f>D140*$D$6+E140*$E$6+F140*$F$6</f>
        <v>6.3049999999999997</v>
      </c>
      <c r="H140" s="35">
        <v>7</v>
      </c>
    </row>
    <row r="141" spans="2:8" ht="15.75">
      <c r="B141" s="3">
        <v>134</v>
      </c>
      <c r="C141" s="36">
        <v>4203</v>
      </c>
      <c r="D141" s="10"/>
      <c r="E141" s="10"/>
      <c r="F141" s="11"/>
      <c r="G141" s="33"/>
      <c r="H141" s="33">
        <v>0</v>
      </c>
    </row>
    <row r="142" spans="2:8" ht="15.75">
      <c r="B142" s="3">
        <v>135</v>
      </c>
      <c r="C142" s="37">
        <v>4208</v>
      </c>
      <c r="D142" s="10">
        <v>1.4</v>
      </c>
      <c r="E142" s="10">
        <v>8</v>
      </c>
      <c r="F142" s="11">
        <v>3.8</v>
      </c>
      <c r="G142" s="35">
        <f>D142*$D$6+E142*$E$6+F142*$F$6</f>
        <v>4.46</v>
      </c>
      <c r="H142" s="35">
        <v>5</v>
      </c>
    </row>
    <row r="143" spans="2:8" ht="15.75">
      <c r="B143" s="3">
        <v>136</v>
      </c>
      <c r="C143" s="37">
        <v>4212</v>
      </c>
      <c r="D143" s="10">
        <v>7.1</v>
      </c>
      <c r="E143" s="10">
        <v>9.6</v>
      </c>
      <c r="F143" s="11">
        <v>7.5</v>
      </c>
      <c r="G143" s="23">
        <f>D143*$D$6+E143*$E$6+F143*$F$6</f>
        <v>8.0299999999999994</v>
      </c>
      <c r="H143" s="23">
        <v>8.5</v>
      </c>
    </row>
    <row r="144" spans="2:8" ht="15.75">
      <c r="B144" s="3">
        <v>137</v>
      </c>
      <c r="C144" s="37">
        <v>4213</v>
      </c>
      <c r="D144" s="10">
        <v>5</v>
      </c>
      <c r="E144" s="10">
        <v>7.3</v>
      </c>
      <c r="F144" s="11">
        <v>3</v>
      </c>
      <c r="G144" s="23">
        <f>D144*$D$6+E144*$E$6+F144*$F$6</f>
        <v>4.79</v>
      </c>
      <c r="H144" s="23">
        <v>5</v>
      </c>
    </row>
    <row r="145" spans="2:8" ht="15.75">
      <c r="B145" s="3">
        <v>138</v>
      </c>
      <c r="C145" s="37">
        <v>4226</v>
      </c>
      <c r="D145" s="10">
        <v>0.2</v>
      </c>
      <c r="E145" s="10">
        <v>0.7</v>
      </c>
      <c r="F145" s="11">
        <v>2.2999999999999998</v>
      </c>
      <c r="G145" s="23">
        <f>D145*$D$6+E145*$E$6+F145*$F$6</f>
        <v>1.2949999999999999</v>
      </c>
      <c r="H145" s="23">
        <v>1.5</v>
      </c>
    </row>
    <row r="146" spans="2:8" ht="15.75">
      <c r="B146" s="3">
        <v>139</v>
      </c>
      <c r="C146" s="37">
        <v>4227</v>
      </c>
      <c r="D146" s="10">
        <v>6</v>
      </c>
      <c r="E146" s="10">
        <v>7.4</v>
      </c>
      <c r="F146" s="11">
        <v>3.5</v>
      </c>
      <c r="G146" s="23">
        <f>D146*$D$6+E146*$E$6+F146*$F$6</f>
        <v>5.2949999999999999</v>
      </c>
      <c r="H146" s="23">
        <v>6</v>
      </c>
    </row>
    <row r="147" spans="2:8" ht="15.75">
      <c r="B147" s="3">
        <v>140</v>
      </c>
      <c r="C147" s="37">
        <v>4235</v>
      </c>
      <c r="D147" s="10">
        <v>0</v>
      </c>
      <c r="E147" s="10"/>
      <c r="F147" s="11"/>
      <c r="G147" s="23">
        <f>D147*$D$6+E147*$E$6+F147*$F$6</f>
        <v>0</v>
      </c>
      <c r="H147" s="23">
        <v>0.5</v>
      </c>
    </row>
    <row r="148" spans="2:8" ht="15.75">
      <c r="B148" s="3">
        <v>141</v>
      </c>
      <c r="C148" s="37">
        <v>4236</v>
      </c>
      <c r="D148" s="10">
        <v>4.4000000000000004</v>
      </c>
      <c r="E148" s="10">
        <v>5.2</v>
      </c>
      <c r="F148" s="11">
        <v>2.2999999999999998</v>
      </c>
      <c r="G148" s="23">
        <f>D148*$D$6+E148*$E$6+F148*$F$6</f>
        <v>3.6950000000000003</v>
      </c>
      <c r="H148" s="23">
        <v>4</v>
      </c>
    </row>
    <row r="149" spans="2:8" ht="15.75">
      <c r="B149" s="3">
        <v>142</v>
      </c>
      <c r="C149" s="37">
        <v>4238</v>
      </c>
      <c r="D149" s="10">
        <v>0.2</v>
      </c>
      <c r="E149" s="10">
        <v>1.3</v>
      </c>
      <c r="F149" s="11"/>
      <c r="G149" s="23">
        <f>D149*$D$6+E149*$E$6+F149*$F$6</f>
        <v>0.44</v>
      </c>
      <c r="H149" s="23">
        <v>0.5</v>
      </c>
    </row>
    <row r="150" spans="2:8" ht="15.75">
      <c r="B150" s="3">
        <v>143</v>
      </c>
      <c r="C150" s="37">
        <v>4244</v>
      </c>
      <c r="D150" s="10">
        <v>6.9</v>
      </c>
      <c r="E150" s="10">
        <v>7.2</v>
      </c>
      <c r="F150" s="11">
        <v>3.1</v>
      </c>
      <c r="G150" s="23">
        <f>D150*$D$6+E150*$E$6+F150*$F$6</f>
        <v>5.28</v>
      </c>
      <c r="H150" s="23">
        <v>6</v>
      </c>
    </row>
    <row r="151" spans="2:8" ht="15.75">
      <c r="B151" s="3">
        <v>144</v>
      </c>
      <c r="C151" s="37">
        <v>4247</v>
      </c>
      <c r="D151" s="10">
        <v>1.3</v>
      </c>
      <c r="E151" s="10">
        <v>2.6</v>
      </c>
      <c r="F151" s="11"/>
      <c r="G151" s="23">
        <f>D151*$D$6+E151*$E$6+F151*$F$6</f>
        <v>1.105</v>
      </c>
      <c r="H151" s="23">
        <v>1.5</v>
      </c>
    </row>
    <row r="152" spans="2:8" ht="15.75">
      <c r="B152" s="3">
        <v>145</v>
      </c>
      <c r="C152" s="36">
        <v>4263</v>
      </c>
      <c r="D152" s="10"/>
      <c r="E152" s="10"/>
      <c r="F152" s="11"/>
      <c r="G152" s="30"/>
      <c r="H152" s="30">
        <v>0</v>
      </c>
    </row>
    <row r="153" spans="2:8" ht="15.75">
      <c r="B153" s="3">
        <v>146</v>
      </c>
      <c r="C153" s="37">
        <v>4267</v>
      </c>
      <c r="D153" s="10">
        <v>0.9</v>
      </c>
      <c r="E153" s="10"/>
      <c r="F153" s="11">
        <v>0</v>
      </c>
      <c r="G153" s="30">
        <f>D153*$D$6+E153*$E$6+F153*$F$6</f>
        <v>0.22500000000000001</v>
      </c>
      <c r="H153" s="30">
        <v>0</v>
      </c>
    </row>
    <row r="154" spans="2:8" ht="15.75">
      <c r="B154" s="3">
        <v>147</v>
      </c>
      <c r="C154" s="37">
        <v>4271</v>
      </c>
      <c r="D154" s="10">
        <v>3.5</v>
      </c>
      <c r="E154" s="10">
        <v>2.1</v>
      </c>
      <c r="F154" s="11">
        <v>0.9</v>
      </c>
      <c r="G154" s="23">
        <f>D154*$D$6+E154*$E$6+F154*$F$6</f>
        <v>1.91</v>
      </c>
      <c r="H154" s="23">
        <v>2</v>
      </c>
    </row>
    <row r="155" spans="2:8" ht="15.75">
      <c r="B155" s="3">
        <v>148</v>
      </c>
      <c r="C155" s="37">
        <v>4276</v>
      </c>
      <c r="D155" s="10">
        <v>6.3</v>
      </c>
      <c r="E155" s="10">
        <v>7.8</v>
      </c>
      <c r="F155" s="11">
        <v>4.0999999999999996</v>
      </c>
      <c r="G155" s="23">
        <f>D155*$D$6+E155*$E$6+F155*$F$6</f>
        <v>5.76</v>
      </c>
      <c r="H155" s="23">
        <v>6.5</v>
      </c>
    </row>
    <row r="156" spans="2:8" ht="15.75">
      <c r="B156" s="3">
        <v>149</v>
      </c>
      <c r="C156" s="37">
        <v>4279</v>
      </c>
      <c r="D156" s="10">
        <v>2</v>
      </c>
      <c r="E156" s="10">
        <v>0.4</v>
      </c>
      <c r="F156" s="11"/>
      <c r="G156" s="23">
        <f>D156*$D$6+E156*$E$6+F156*$F$6</f>
        <v>0.62</v>
      </c>
      <c r="H156" s="23">
        <v>1</v>
      </c>
    </row>
    <row r="157" spans="2:8" ht="15.75">
      <c r="B157" s="3">
        <v>150</v>
      </c>
      <c r="C157" s="36">
        <v>4283</v>
      </c>
      <c r="D157" s="10"/>
      <c r="E157" s="10"/>
      <c r="F157" s="11"/>
      <c r="G157" s="33"/>
      <c r="H157" s="33">
        <v>0</v>
      </c>
    </row>
    <row r="158" spans="2:8" ht="15.75">
      <c r="B158" s="3">
        <v>151</v>
      </c>
      <c r="C158" s="37">
        <v>4284</v>
      </c>
      <c r="D158" s="10">
        <v>6.1</v>
      </c>
      <c r="E158" s="10">
        <v>3.1</v>
      </c>
      <c r="F158" s="11">
        <v>1.9</v>
      </c>
      <c r="G158" s="23">
        <f>D158*$D$6+E158*$E$6+F158*$F$6</f>
        <v>3.31</v>
      </c>
      <c r="H158" s="23">
        <v>3.5</v>
      </c>
    </row>
    <row r="159" spans="2:8" ht="15.75">
      <c r="B159" s="3">
        <v>152</v>
      </c>
      <c r="C159" s="36">
        <v>4287</v>
      </c>
      <c r="D159" s="10"/>
      <c r="E159" s="10"/>
      <c r="F159" s="11"/>
      <c r="G159" s="33"/>
      <c r="H159" s="33">
        <v>0</v>
      </c>
    </row>
    <row r="160" spans="2:8" ht="15.75">
      <c r="B160" s="3">
        <v>153</v>
      </c>
      <c r="C160" s="37">
        <v>4290</v>
      </c>
      <c r="D160" s="10">
        <v>0.7</v>
      </c>
      <c r="E160" s="10">
        <v>0.4</v>
      </c>
      <c r="F160" s="11">
        <v>0</v>
      </c>
      <c r="G160" s="23">
        <f>D160*$D$6+E160*$E$6+F160*$F$6</f>
        <v>0.29499999999999998</v>
      </c>
      <c r="H160" s="23">
        <v>0.5</v>
      </c>
    </row>
    <row r="161" spans="2:8" ht="15.75">
      <c r="B161" s="3">
        <v>154</v>
      </c>
      <c r="C161" s="36">
        <v>4293</v>
      </c>
      <c r="D161" s="10"/>
      <c r="E161" s="10"/>
      <c r="F161" s="11"/>
      <c r="G161" s="30"/>
      <c r="H161" s="30">
        <v>0</v>
      </c>
    </row>
    <row r="162" spans="2:8" ht="15.75">
      <c r="B162" s="3">
        <v>155</v>
      </c>
      <c r="C162" s="37">
        <v>4294</v>
      </c>
      <c r="D162" s="10">
        <v>7.7</v>
      </c>
      <c r="E162" s="10">
        <v>2.7</v>
      </c>
      <c r="F162" s="11">
        <v>1.4</v>
      </c>
      <c r="G162" s="23">
        <f>D162*$D$6+E162*$E$6+F162*$F$6</f>
        <v>3.3650000000000002</v>
      </c>
      <c r="H162" s="23">
        <v>3.5</v>
      </c>
    </row>
    <row r="163" spans="2:8" ht="15.75">
      <c r="B163" s="3">
        <v>156</v>
      </c>
      <c r="C163" s="37">
        <v>4295</v>
      </c>
      <c r="D163" s="10">
        <v>0.4</v>
      </c>
      <c r="E163" s="10">
        <v>0</v>
      </c>
      <c r="F163" s="11"/>
      <c r="G163" s="23">
        <f>D163*$D$6+E163*$E$6+F163*$F$6</f>
        <v>0.1</v>
      </c>
      <c r="H163" s="23">
        <v>0.5</v>
      </c>
    </row>
    <row r="164" spans="2:8" ht="15.75">
      <c r="B164" s="3">
        <v>157</v>
      </c>
      <c r="C164" s="36">
        <v>4299</v>
      </c>
      <c r="D164" s="10"/>
      <c r="E164" s="10"/>
      <c r="F164" s="11"/>
      <c r="G164" s="23">
        <f>D164*$D$6+E164*$E$6+F164*$F$6</f>
        <v>0</v>
      </c>
      <c r="H164" s="23">
        <v>0.5</v>
      </c>
    </row>
    <row r="165" spans="2:8" ht="15.75">
      <c r="B165" s="3">
        <v>158</v>
      </c>
      <c r="C165" s="37">
        <v>4303</v>
      </c>
      <c r="D165" s="10">
        <v>3.7</v>
      </c>
      <c r="E165" s="10">
        <v>2.2999999999999998</v>
      </c>
      <c r="F165" s="11">
        <v>2.6</v>
      </c>
      <c r="G165" s="23">
        <f>D165*$D$6+E165*$E$6+F165*$F$6</f>
        <v>2.7850000000000001</v>
      </c>
      <c r="H165" s="23">
        <v>3</v>
      </c>
    </row>
    <row r="166" spans="2:8" ht="15.75">
      <c r="B166" s="3">
        <v>159</v>
      </c>
      <c r="C166" s="37">
        <v>4307</v>
      </c>
      <c r="D166" s="10">
        <v>2.7</v>
      </c>
      <c r="E166" s="10">
        <v>6.4</v>
      </c>
      <c r="F166" s="11">
        <v>6.6</v>
      </c>
      <c r="G166" s="23">
        <f>D166*$D$6+E166*$E$6+F166*$F$6</f>
        <v>5.5649999999999995</v>
      </c>
      <c r="H166" s="23">
        <v>6</v>
      </c>
    </row>
    <row r="167" spans="2:8" ht="15.75">
      <c r="B167" s="3">
        <v>160</v>
      </c>
      <c r="C167" s="37">
        <v>4310</v>
      </c>
      <c r="D167" s="10">
        <v>0.8</v>
      </c>
      <c r="E167" s="10"/>
      <c r="F167" s="11"/>
      <c r="G167" s="30">
        <f>D167*$D$6+E167*$E$6+F167*$F$6</f>
        <v>0.2</v>
      </c>
      <c r="H167" s="30">
        <v>0</v>
      </c>
    </row>
    <row r="168" spans="2:8" ht="15.75">
      <c r="B168" s="3">
        <v>161</v>
      </c>
      <c r="C168" s="37">
        <v>4311</v>
      </c>
      <c r="D168" s="10">
        <v>1</v>
      </c>
      <c r="E168" s="10">
        <v>1</v>
      </c>
      <c r="F168" s="11">
        <v>0.3</v>
      </c>
      <c r="G168" s="23">
        <f>D168*$D$6+E168*$E$6+F168*$F$6</f>
        <v>0.68500000000000005</v>
      </c>
      <c r="H168" s="23">
        <v>1</v>
      </c>
    </row>
    <row r="169" spans="2:8" ht="15.75">
      <c r="B169" s="3">
        <v>162</v>
      </c>
      <c r="C169" s="36">
        <v>4312</v>
      </c>
      <c r="D169" s="10"/>
      <c r="E169" s="10"/>
      <c r="F169" s="11"/>
      <c r="G169" s="33"/>
      <c r="H169" s="33">
        <v>0</v>
      </c>
    </row>
    <row r="170" spans="2:8" ht="15.75">
      <c r="B170" s="3">
        <v>163</v>
      </c>
      <c r="C170" s="37">
        <v>4313</v>
      </c>
      <c r="D170" s="10">
        <v>2.1</v>
      </c>
      <c r="E170" s="10">
        <v>4.5999999999999996</v>
      </c>
      <c r="F170" s="11">
        <v>3</v>
      </c>
      <c r="G170" s="23">
        <f>D170*$D$6+E170*$E$6+F170*$F$6</f>
        <v>3.2549999999999999</v>
      </c>
      <c r="H170" s="23">
        <v>3.5</v>
      </c>
    </row>
    <row r="171" spans="2:8" ht="15.75">
      <c r="B171" s="3">
        <v>164</v>
      </c>
      <c r="C171" s="36">
        <v>4314</v>
      </c>
      <c r="D171" s="10">
        <v>1.5</v>
      </c>
      <c r="E171" s="10">
        <v>0.8</v>
      </c>
      <c r="F171" s="11">
        <v>1.3</v>
      </c>
      <c r="G171" s="23">
        <f>D171*$D$6+E171*$E$6+F171*$F$6</f>
        <v>1.2000000000000002</v>
      </c>
      <c r="H171" s="23">
        <v>1.5</v>
      </c>
    </row>
    <row r="172" spans="2:8" ht="15.75">
      <c r="B172" s="3">
        <v>165</v>
      </c>
      <c r="C172" s="37">
        <v>4315</v>
      </c>
      <c r="D172" s="10">
        <v>0.1</v>
      </c>
      <c r="E172" s="10"/>
      <c r="F172" s="11"/>
      <c r="G172" s="23">
        <f>D172*$D$6+E172*$E$6+F172*$F$6</f>
        <v>2.5000000000000001E-2</v>
      </c>
      <c r="H172" s="23">
        <v>0.5</v>
      </c>
    </row>
    <row r="173" spans="2:8" ht="15.75">
      <c r="B173" s="3">
        <v>166</v>
      </c>
      <c r="C173" s="37">
        <v>4316</v>
      </c>
      <c r="D173" s="10">
        <v>6.8</v>
      </c>
      <c r="E173" s="10">
        <v>2.9</v>
      </c>
      <c r="F173" s="11">
        <v>2</v>
      </c>
      <c r="G173" s="23">
        <f>D173*$D$6+E173*$E$6+F173*$F$6</f>
        <v>3.4699999999999998</v>
      </c>
      <c r="H173" s="23">
        <v>4</v>
      </c>
    </row>
    <row r="174" spans="2:8" ht="15.75">
      <c r="B174" s="3">
        <v>167</v>
      </c>
      <c r="C174" s="37">
        <v>4317</v>
      </c>
      <c r="D174" s="10">
        <v>5.2</v>
      </c>
      <c r="E174" s="10">
        <v>4.0999999999999996</v>
      </c>
      <c r="F174" s="11">
        <v>2.6</v>
      </c>
      <c r="G174" s="23">
        <f>D174*$D$6+E174*$E$6+F174*$F$6</f>
        <v>3.7</v>
      </c>
      <c r="H174" s="23">
        <v>4</v>
      </c>
    </row>
    <row r="175" spans="2:8" ht="15.75">
      <c r="B175" s="3">
        <v>168</v>
      </c>
      <c r="C175" s="37">
        <v>4318</v>
      </c>
      <c r="D175" s="10">
        <v>6.2</v>
      </c>
      <c r="E175" s="10">
        <v>9.5</v>
      </c>
      <c r="F175" s="11">
        <v>3.6</v>
      </c>
      <c r="G175" s="23">
        <f>D175*$D$6+E175*$E$6+F175*$F$6</f>
        <v>6.0200000000000005</v>
      </c>
      <c r="H175" s="23">
        <v>6.5</v>
      </c>
    </row>
    <row r="176" spans="2:8" ht="15.75">
      <c r="B176" s="3">
        <v>169</v>
      </c>
      <c r="C176" s="37">
        <v>4319</v>
      </c>
      <c r="D176" s="10">
        <v>8.6999999999999993</v>
      </c>
      <c r="E176" s="10">
        <v>9.4</v>
      </c>
      <c r="F176" s="11">
        <v>9.3000000000000007</v>
      </c>
      <c r="G176" s="23">
        <f>D176*$D$6+E176*$E$6+F176*$F$6</f>
        <v>9.18</v>
      </c>
      <c r="H176" s="23">
        <v>9.5</v>
      </c>
    </row>
    <row r="177" spans="2:8" ht="15.75">
      <c r="B177" s="3">
        <v>170</v>
      </c>
      <c r="C177" s="36">
        <v>4320</v>
      </c>
      <c r="D177" s="10">
        <v>2.2999999999999998</v>
      </c>
      <c r="E177" s="10">
        <v>0.8</v>
      </c>
      <c r="F177" s="11">
        <v>0.5</v>
      </c>
      <c r="G177" s="23">
        <f>D177*$D$6+E177*$E$6+F177*$F$6</f>
        <v>1.04</v>
      </c>
      <c r="H177" s="23">
        <v>1</v>
      </c>
    </row>
    <row r="178" spans="2:8" ht="15.75">
      <c r="B178" s="3">
        <v>171</v>
      </c>
      <c r="C178" s="37">
        <v>4321</v>
      </c>
      <c r="D178" s="10">
        <v>0.7</v>
      </c>
      <c r="E178" s="10">
        <v>1.4</v>
      </c>
      <c r="F178" s="11">
        <v>0.3</v>
      </c>
      <c r="G178" s="23">
        <f>D178*$D$6+E178*$E$6+F178*$F$6</f>
        <v>0.73</v>
      </c>
      <c r="H178" s="23">
        <v>1</v>
      </c>
    </row>
    <row r="179" spans="2:8" ht="15.75">
      <c r="B179" s="3">
        <v>172</v>
      </c>
      <c r="C179" s="37">
        <v>4322</v>
      </c>
      <c r="D179" s="10">
        <v>1</v>
      </c>
      <c r="E179" s="10"/>
      <c r="F179" s="11"/>
      <c r="G179" s="23">
        <f>D179*$D$6+E179*$E$6+F179*$F$6</f>
        <v>0.25</v>
      </c>
      <c r="H179" s="23">
        <v>0.5</v>
      </c>
    </row>
    <row r="180" spans="2:8" ht="15.75">
      <c r="B180" s="3">
        <v>173</v>
      </c>
      <c r="C180" s="37">
        <v>4323</v>
      </c>
      <c r="D180" s="10">
        <v>2.4</v>
      </c>
      <c r="E180" s="10">
        <v>5.9</v>
      </c>
      <c r="F180" s="11">
        <v>2.8</v>
      </c>
      <c r="G180" s="23">
        <f>D180*$D$6+E180*$E$6+F180*$F$6</f>
        <v>3.63</v>
      </c>
      <c r="H180" s="23">
        <v>4</v>
      </c>
    </row>
    <row r="181" spans="2:8" ht="15.75">
      <c r="B181" s="3">
        <v>174</v>
      </c>
      <c r="C181" s="37">
        <v>4324</v>
      </c>
      <c r="D181" s="10">
        <v>9</v>
      </c>
      <c r="E181" s="10">
        <v>9.1</v>
      </c>
      <c r="F181" s="11">
        <v>7.4</v>
      </c>
      <c r="G181" s="23">
        <f>D181*$D$6+E181*$E$6+F181*$F$6</f>
        <v>8.31</v>
      </c>
      <c r="H181" s="23">
        <v>9</v>
      </c>
    </row>
    <row r="182" spans="2:8" ht="15.75">
      <c r="B182" s="3">
        <v>175</v>
      </c>
      <c r="C182" s="37">
        <v>4325</v>
      </c>
      <c r="D182" s="10">
        <v>8.1</v>
      </c>
      <c r="E182" s="10">
        <v>8</v>
      </c>
      <c r="F182" s="11">
        <v>5.4</v>
      </c>
      <c r="G182" s="23">
        <f>D182*$D$6+E182*$E$6+F182*$F$6</f>
        <v>6.8550000000000004</v>
      </c>
      <c r="H182" s="23">
        <v>7.5</v>
      </c>
    </row>
    <row r="183" spans="2:8" ht="15.75">
      <c r="B183" s="3">
        <v>176</v>
      </c>
      <c r="C183" s="37">
        <v>4326</v>
      </c>
      <c r="D183" s="10">
        <v>5.7</v>
      </c>
      <c r="E183" s="10">
        <v>4.0999999999999996</v>
      </c>
      <c r="F183" s="11">
        <v>2.2999999999999998</v>
      </c>
      <c r="G183" s="23">
        <f>D183*$D$6+E183*$E$6+F183*$F$6</f>
        <v>3.6899999999999995</v>
      </c>
      <c r="H183" s="23">
        <v>4</v>
      </c>
    </row>
    <row r="184" spans="2:8" ht="15.75">
      <c r="B184" s="3">
        <v>177</v>
      </c>
      <c r="C184" s="36">
        <v>4327</v>
      </c>
      <c r="D184" s="10">
        <v>0.4</v>
      </c>
      <c r="E184" s="10"/>
      <c r="F184" s="11"/>
      <c r="G184" s="23">
        <f>D184*$D$6+E184*$E$6+F184*$F$6</f>
        <v>0.1</v>
      </c>
      <c r="H184" s="23">
        <v>0.5</v>
      </c>
    </row>
    <row r="185" spans="2:8" ht="15.75">
      <c r="B185" s="3">
        <v>178</v>
      </c>
      <c r="C185" s="37">
        <v>4328</v>
      </c>
      <c r="D185" s="10">
        <v>2.9</v>
      </c>
      <c r="E185" s="10">
        <v>5.8</v>
      </c>
      <c r="F185" s="11">
        <v>4.2</v>
      </c>
      <c r="G185" s="23">
        <f>D185*$D$6+E185*$E$6+F185*$F$6</f>
        <v>4.3550000000000004</v>
      </c>
      <c r="H185" s="23">
        <v>5</v>
      </c>
    </row>
    <row r="186" spans="2:8" ht="15.75">
      <c r="B186" s="3">
        <v>179</v>
      </c>
      <c r="C186" s="37">
        <v>4329</v>
      </c>
      <c r="D186" s="10">
        <v>6.4</v>
      </c>
      <c r="E186" s="10">
        <v>4.5999999999999996</v>
      </c>
      <c r="F186" s="11">
        <v>3.6</v>
      </c>
      <c r="G186" s="23">
        <f>D186*$D$6+E186*$E$6+F186*$F$6</f>
        <v>4.5999999999999996</v>
      </c>
      <c r="H186" s="23">
        <v>5</v>
      </c>
    </row>
    <row r="187" spans="2:8" ht="15.75">
      <c r="B187" s="3">
        <v>180</v>
      </c>
      <c r="C187" s="37">
        <v>4330</v>
      </c>
      <c r="D187" s="10">
        <v>6.7</v>
      </c>
      <c r="E187" s="10">
        <v>7.2</v>
      </c>
      <c r="F187" s="11">
        <v>6.5</v>
      </c>
      <c r="G187" s="23">
        <f>D187*$D$6+E187*$E$6+F187*$F$6</f>
        <v>6.76</v>
      </c>
      <c r="H187" s="23">
        <v>7</v>
      </c>
    </row>
    <row r="188" spans="2:8" ht="15.75">
      <c r="B188" s="3">
        <v>181</v>
      </c>
      <c r="C188" s="37">
        <v>4331</v>
      </c>
      <c r="D188" s="10">
        <v>4.5999999999999996</v>
      </c>
      <c r="E188" s="10">
        <v>1.3</v>
      </c>
      <c r="F188" s="11">
        <v>1</v>
      </c>
      <c r="G188" s="23">
        <f>D188*$D$6+E188*$E$6+F188*$F$6</f>
        <v>1.99</v>
      </c>
      <c r="H188" s="23">
        <v>2</v>
      </c>
    </row>
    <row r="189" spans="2:8" ht="15.75">
      <c r="B189" s="3">
        <v>182</v>
      </c>
      <c r="C189" s="36">
        <v>4332</v>
      </c>
      <c r="D189" s="10"/>
      <c r="E189" s="10"/>
      <c r="F189" s="11"/>
      <c r="G189" s="33"/>
      <c r="H189" s="33">
        <v>0</v>
      </c>
    </row>
    <row r="190" spans="2:8" ht="15.75">
      <c r="B190" s="3">
        <v>183</v>
      </c>
      <c r="C190" s="37">
        <v>4333</v>
      </c>
      <c r="D190" s="10">
        <v>4.7</v>
      </c>
      <c r="E190" s="10">
        <v>7.4</v>
      </c>
      <c r="F190" s="11">
        <v>3.5</v>
      </c>
      <c r="G190" s="23">
        <f>D190*$D$6+E190*$E$6+F190*$F$6</f>
        <v>4.9700000000000006</v>
      </c>
      <c r="H190" s="23">
        <v>5.5</v>
      </c>
    </row>
    <row r="191" spans="2:8" ht="15.75">
      <c r="B191" s="3">
        <v>184</v>
      </c>
      <c r="C191" s="37">
        <v>4334</v>
      </c>
      <c r="D191" s="10">
        <v>1.2</v>
      </c>
      <c r="E191" s="10">
        <v>0.1</v>
      </c>
      <c r="F191" s="11">
        <v>0.2</v>
      </c>
      <c r="G191" s="23">
        <f>D191*$D$6+E191*$E$6+F191*$F$6</f>
        <v>0.42</v>
      </c>
      <c r="H191" s="23">
        <v>0.5</v>
      </c>
    </row>
    <row r="192" spans="2:8" ht="15.75">
      <c r="B192" s="3">
        <v>185</v>
      </c>
      <c r="C192" s="37">
        <v>4335</v>
      </c>
      <c r="D192" s="10">
        <v>1.4</v>
      </c>
      <c r="E192" s="10"/>
      <c r="F192" s="11"/>
      <c r="G192" s="23">
        <f>D192*$D$6+E192*$E$6+F192*$F$6</f>
        <v>0.35</v>
      </c>
      <c r="H192" s="23">
        <v>0.5</v>
      </c>
    </row>
    <row r="193" spans="2:8" ht="15.75">
      <c r="B193" s="3">
        <v>186</v>
      </c>
      <c r="C193" s="37">
        <v>4336</v>
      </c>
      <c r="D193" s="10">
        <v>0</v>
      </c>
      <c r="E193" s="10">
        <v>0.1</v>
      </c>
      <c r="F193" s="11"/>
      <c r="G193" s="23">
        <f>D193*$D$6+E193*$E$6+F193*$F$6</f>
        <v>0.03</v>
      </c>
      <c r="H193" s="23">
        <v>0.5</v>
      </c>
    </row>
    <row r="194" spans="2:8" ht="15.75">
      <c r="B194" s="3">
        <v>187</v>
      </c>
      <c r="C194" s="37">
        <v>4337</v>
      </c>
      <c r="D194" s="10">
        <v>0.3</v>
      </c>
      <c r="E194" s="10">
        <v>0</v>
      </c>
      <c r="F194" s="11"/>
      <c r="G194" s="23">
        <f>D194*$D$6+E194*$E$6+F194*$F$6</f>
        <v>7.4999999999999997E-2</v>
      </c>
      <c r="H194" s="23">
        <v>0.5</v>
      </c>
    </row>
    <row r="195" spans="2:8" ht="15.75">
      <c r="B195" s="3">
        <v>188</v>
      </c>
      <c r="C195" s="37">
        <v>4338</v>
      </c>
      <c r="D195" s="10">
        <v>4.9000000000000004</v>
      </c>
      <c r="E195" s="10">
        <v>0</v>
      </c>
      <c r="F195" s="11"/>
      <c r="G195" s="23">
        <f>D195*$D$6+E195*$E$6+F195*$F$6</f>
        <v>1.2250000000000001</v>
      </c>
      <c r="H195" s="23">
        <v>1.5</v>
      </c>
    </row>
    <row r="196" spans="2:8" ht="15.75">
      <c r="B196" s="3">
        <v>189</v>
      </c>
      <c r="C196" s="37">
        <v>4339</v>
      </c>
      <c r="D196" s="10">
        <v>1.8</v>
      </c>
      <c r="E196" s="10"/>
      <c r="F196" s="11"/>
      <c r="G196" s="23">
        <f>D196*$D$6+E196*$E$6+F196*$F$6</f>
        <v>0.45</v>
      </c>
      <c r="H196" s="23">
        <v>0.5</v>
      </c>
    </row>
    <row r="197" spans="2:8" ht="15.75">
      <c r="B197" s="3">
        <v>190</v>
      </c>
      <c r="C197" s="37">
        <v>4340</v>
      </c>
      <c r="D197" s="10">
        <v>5.8</v>
      </c>
      <c r="E197" s="10">
        <v>7.5</v>
      </c>
      <c r="F197" s="11">
        <v>1.7</v>
      </c>
      <c r="G197" s="23">
        <f>D197*$D$6+E197*$E$6+F197*$F$6</f>
        <v>4.4649999999999999</v>
      </c>
      <c r="H197" s="23">
        <v>5</v>
      </c>
    </row>
    <row r="198" spans="2:8" ht="15.75">
      <c r="B198" s="3">
        <v>191</v>
      </c>
      <c r="C198" s="37">
        <v>4341</v>
      </c>
      <c r="D198" s="10">
        <v>3.7</v>
      </c>
      <c r="E198" s="10">
        <v>2.9</v>
      </c>
      <c r="F198" s="11">
        <v>1.8</v>
      </c>
      <c r="G198" s="23">
        <f>D198*$D$6+E198*$E$6+F198*$F$6</f>
        <v>2.605</v>
      </c>
      <c r="H198" s="23">
        <v>3</v>
      </c>
    </row>
    <row r="199" spans="2:8" ht="15.75">
      <c r="B199" s="3">
        <v>192</v>
      </c>
      <c r="C199" s="37">
        <v>4342</v>
      </c>
      <c r="D199" s="10">
        <v>5.2</v>
      </c>
      <c r="E199" s="10">
        <v>6.5</v>
      </c>
      <c r="F199" s="11">
        <v>3.7</v>
      </c>
      <c r="G199" s="23">
        <f>D199*$D$6+E199*$E$6+F199*$F$6</f>
        <v>4.915</v>
      </c>
      <c r="H199" s="23">
        <v>5.5</v>
      </c>
    </row>
    <row r="200" spans="2:8" ht="15.75">
      <c r="B200" s="3">
        <v>193</v>
      </c>
      <c r="C200" s="36">
        <v>4343</v>
      </c>
      <c r="D200" s="10">
        <v>7.2</v>
      </c>
      <c r="E200" s="10">
        <v>8</v>
      </c>
      <c r="F200" s="11">
        <v>4.9000000000000004</v>
      </c>
      <c r="G200" s="23">
        <f>D200*$D$6+E200*$E$6+F200*$F$6</f>
        <v>6.4050000000000002</v>
      </c>
      <c r="H200" s="23">
        <v>7</v>
      </c>
    </row>
    <row r="201" spans="2:8" ht="15.75">
      <c r="B201" s="3">
        <v>194</v>
      </c>
      <c r="C201" s="37">
        <v>4344</v>
      </c>
      <c r="D201" s="10">
        <v>2.9</v>
      </c>
      <c r="E201" s="10">
        <v>6.4</v>
      </c>
      <c r="F201" s="11">
        <v>1.7</v>
      </c>
      <c r="G201" s="23">
        <f>D201*$D$6+E201*$E$6+F201*$F$6</f>
        <v>3.41</v>
      </c>
      <c r="H201" s="23">
        <v>3.5</v>
      </c>
    </row>
    <row r="202" spans="2:8" ht="15.75">
      <c r="B202" s="3">
        <v>195</v>
      </c>
      <c r="C202" s="37">
        <v>4345</v>
      </c>
      <c r="D202" s="10">
        <v>8.5</v>
      </c>
      <c r="E202" s="10">
        <v>9.3000000000000007</v>
      </c>
      <c r="F202" s="11">
        <v>7.6</v>
      </c>
      <c r="G202" s="23">
        <f>D202*$D$6+E202*$E$6+F202*$F$6</f>
        <v>8.3350000000000009</v>
      </c>
      <c r="H202" s="23">
        <v>9</v>
      </c>
    </row>
    <row r="203" spans="2:8" ht="15.75">
      <c r="B203" s="3">
        <v>196</v>
      </c>
      <c r="C203" s="36">
        <v>4346</v>
      </c>
      <c r="D203" s="10">
        <v>6.1</v>
      </c>
      <c r="E203" s="10">
        <v>2.2000000000000002</v>
      </c>
      <c r="F203" s="11">
        <v>1.1000000000000001</v>
      </c>
      <c r="G203" s="23">
        <f>D203*$D$6+E203*$E$6+F203*$F$6</f>
        <v>2.68</v>
      </c>
      <c r="H203" s="23">
        <v>3</v>
      </c>
    </row>
    <row r="204" spans="2:8" ht="15.75">
      <c r="B204" s="3">
        <v>197</v>
      </c>
      <c r="C204" s="37">
        <v>4347</v>
      </c>
      <c r="D204" s="10">
        <v>6.7</v>
      </c>
      <c r="E204" s="10">
        <v>9.3000000000000007</v>
      </c>
      <c r="F204" s="11">
        <v>7.8</v>
      </c>
      <c r="G204" s="23">
        <f>D204*$D$6+E204*$E$6+F204*$F$6</f>
        <v>7.9749999999999996</v>
      </c>
      <c r="H204" s="23">
        <v>8.5</v>
      </c>
    </row>
    <row r="205" spans="2:8" ht="15.75">
      <c r="B205" s="3">
        <v>198</v>
      </c>
      <c r="C205" s="37">
        <v>4348</v>
      </c>
      <c r="D205" s="10">
        <v>7.1</v>
      </c>
      <c r="E205" s="10">
        <v>9.1</v>
      </c>
      <c r="F205" s="11">
        <v>7.7</v>
      </c>
      <c r="G205" s="23">
        <f>D205*$D$6+E205*$E$6+F205*$F$6</f>
        <v>7.9700000000000006</v>
      </c>
      <c r="H205" s="23">
        <v>8.5</v>
      </c>
    </row>
    <row r="206" spans="2:8" ht="15.75">
      <c r="B206" s="3">
        <v>199</v>
      </c>
      <c r="C206" s="37">
        <v>4349</v>
      </c>
      <c r="D206" s="10">
        <v>1.7</v>
      </c>
      <c r="E206" s="10">
        <v>4</v>
      </c>
      <c r="F206" s="11">
        <v>2.1</v>
      </c>
      <c r="G206" s="23">
        <f>D206*$D$6+E206*$E$6+F206*$F$6</f>
        <v>2.5700000000000003</v>
      </c>
      <c r="H206" s="23">
        <v>2.5</v>
      </c>
    </row>
    <row r="207" spans="2:8" ht="15.75">
      <c r="B207" s="3">
        <v>200</v>
      </c>
      <c r="C207" s="37">
        <v>4350</v>
      </c>
      <c r="D207" s="10">
        <v>3.5</v>
      </c>
      <c r="E207" s="10">
        <v>4.0999999999999996</v>
      </c>
      <c r="F207" s="11">
        <v>2.2000000000000002</v>
      </c>
      <c r="G207" s="23">
        <f>D207*$D$6+E207*$E$6+F207*$F$6</f>
        <v>3.0949999999999998</v>
      </c>
      <c r="H207" s="23">
        <v>3.5</v>
      </c>
    </row>
    <row r="208" spans="2:8" ht="15.75">
      <c r="B208" s="3">
        <v>201</v>
      </c>
      <c r="C208" s="36">
        <v>4351</v>
      </c>
      <c r="D208" s="10"/>
      <c r="E208" s="10"/>
      <c r="F208" s="11"/>
      <c r="G208" s="33"/>
      <c r="H208" s="33">
        <v>0</v>
      </c>
    </row>
    <row r="209" spans="2:8" ht="15.75">
      <c r="B209" s="3">
        <v>202</v>
      </c>
      <c r="C209" s="36">
        <v>4352</v>
      </c>
      <c r="D209" s="10"/>
      <c r="E209" s="10"/>
      <c r="F209" s="11"/>
      <c r="G209" s="33"/>
      <c r="H209" s="33">
        <v>0</v>
      </c>
    </row>
    <row r="210" spans="2:8" ht="15.75">
      <c r="B210" s="3">
        <v>203</v>
      </c>
      <c r="C210" s="37">
        <v>4353</v>
      </c>
      <c r="D210" s="10">
        <v>5.3</v>
      </c>
      <c r="E210" s="10">
        <v>4.8</v>
      </c>
      <c r="F210" s="11">
        <v>3.1</v>
      </c>
      <c r="G210" s="23">
        <f>D210*$D$6+E210*$E$6+F210*$F$6</f>
        <v>4.16</v>
      </c>
      <c r="H210" s="23">
        <v>4</v>
      </c>
    </row>
    <row r="211" spans="2:8" ht="15.75">
      <c r="B211" s="3">
        <v>204</v>
      </c>
      <c r="C211" s="37">
        <v>4354</v>
      </c>
      <c r="D211" s="10">
        <v>5.2</v>
      </c>
      <c r="E211" s="10">
        <v>4.2</v>
      </c>
      <c r="F211" s="11">
        <v>1.2</v>
      </c>
      <c r="G211" s="23">
        <f>D211*$D$6+E211*$E$6+F211*$F$6</f>
        <v>3.1</v>
      </c>
      <c r="H211" s="23">
        <v>3.5</v>
      </c>
    </row>
    <row r="212" spans="2:8" ht="15.75">
      <c r="B212" s="3">
        <v>205</v>
      </c>
      <c r="C212" s="37">
        <v>4355</v>
      </c>
      <c r="D212" s="10">
        <v>3.3</v>
      </c>
      <c r="E212" s="10">
        <v>1.3</v>
      </c>
      <c r="F212" s="11">
        <v>1</v>
      </c>
      <c r="G212" s="23">
        <f>D212*$D$6+E212*$E$6+F212*$F$6</f>
        <v>1.6649999999999998</v>
      </c>
      <c r="H212" s="23">
        <v>2</v>
      </c>
    </row>
    <row r="213" spans="2:8" ht="15.75">
      <c r="B213" s="3">
        <v>206</v>
      </c>
      <c r="C213" s="36">
        <v>4356</v>
      </c>
      <c r="D213" s="10"/>
      <c r="E213" s="10"/>
      <c r="F213" s="11"/>
      <c r="G213" s="30"/>
      <c r="H213" s="30">
        <v>0</v>
      </c>
    </row>
    <row r="214" spans="2:8" ht="15.75">
      <c r="B214" s="3">
        <v>207</v>
      </c>
      <c r="C214" s="37">
        <v>4357</v>
      </c>
      <c r="D214" s="10">
        <v>3.2</v>
      </c>
      <c r="E214" s="10">
        <v>3.1</v>
      </c>
      <c r="F214" s="11">
        <v>1.3</v>
      </c>
      <c r="G214" s="23">
        <f>D214*$D$6+E214*$E$6+F214*$F$6</f>
        <v>2.3149999999999999</v>
      </c>
      <c r="H214" s="23">
        <v>2.5</v>
      </c>
    </row>
    <row r="215" spans="2:8" ht="15.75">
      <c r="B215" s="3">
        <v>208</v>
      </c>
      <c r="C215" s="37">
        <v>4358</v>
      </c>
      <c r="D215" s="10">
        <v>7</v>
      </c>
      <c r="E215" s="10">
        <v>7</v>
      </c>
      <c r="F215" s="11">
        <v>5.8</v>
      </c>
      <c r="G215" s="23">
        <f>D215*$D$6+E215*$E$6+F215*$F$6</f>
        <v>6.46</v>
      </c>
      <c r="H215" s="23">
        <v>7</v>
      </c>
    </row>
    <row r="216" spans="2:8" ht="15.75">
      <c r="B216" s="3">
        <v>209</v>
      </c>
      <c r="C216" s="37">
        <v>4359</v>
      </c>
      <c r="D216" s="10">
        <v>2</v>
      </c>
      <c r="E216" s="10">
        <v>2.1</v>
      </c>
      <c r="F216" s="11">
        <v>1.2</v>
      </c>
      <c r="G216" s="23">
        <f>D216*$D$6+E216*$E$6+F216*$F$6</f>
        <v>1.67</v>
      </c>
      <c r="H216" s="23">
        <v>2</v>
      </c>
    </row>
    <row r="217" spans="2:8" ht="15.75">
      <c r="B217" s="3">
        <v>210</v>
      </c>
      <c r="C217" s="37">
        <v>4360</v>
      </c>
      <c r="D217" s="10">
        <v>5</v>
      </c>
      <c r="E217" s="10">
        <v>8.1</v>
      </c>
      <c r="F217" s="11">
        <v>5</v>
      </c>
      <c r="G217" s="23">
        <f>D217*$D$6+E217*$E$6+F217*$F$6</f>
        <v>5.93</v>
      </c>
      <c r="H217" s="23">
        <v>6.5</v>
      </c>
    </row>
    <row r="218" spans="2:8" ht="15.75">
      <c r="B218" s="3">
        <v>211</v>
      </c>
      <c r="C218" s="36">
        <v>4361</v>
      </c>
      <c r="D218" s="10"/>
      <c r="E218" s="10"/>
      <c r="F218" s="11"/>
      <c r="G218" s="33"/>
      <c r="H218" s="33">
        <v>0</v>
      </c>
    </row>
    <row r="219" spans="2:8" ht="15.75">
      <c r="B219" s="3">
        <v>212</v>
      </c>
      <c r="C219" s="37">
        <v>4362</v>
      </c>
      <c r="D219" s="10">
        <v>0.9</v>
      </c>
      <c r="E219" s="10">
        <v>0.7</v>
      </c>
      <c r="F219" s="11">
        <v>0.6</v>
      </c>
      <c r="G219" s="23">
        <f>D219*$D$6+E219*$E$6+F219*$F$6</f>
        <v>0.70500000000000007</v>
      </c>
      <c r="H219" s="23">
        <v>1</v>
      </c>
    </row>
    <row r="220" spans="2:8" ht="15.75">
      <c r="B220" s="3">
        <v>213</v>
      </c>
      <c r="C220" s="37">
        <v>4363</v>
      </c>
      <c r="D220" s="10">
        <v>0.5</v>
      </c>
      <c r="E220" s="10"/>
      <c r="F220" s="11"/>
      <c r="G220" s="30">
        <f>D220*$D$6+E220*$E$6+F220*$F$6</f>
        <v>0.125</v>
      </c>
      <c r="H220" s="30">
        <v>0</v>
      </c>
    </row>
    <row r="221" spans="2:8" ht="15.75">
      <c r="B221" s="3">
        <v>214</v>
      </c>
      <c r="C221" s="37">
        <v>4364</v>
      </c>
      <c r="D221" s="10">
        <v>1.1000000000000001</v>
      </c>
      <c r="E221" s="10"/>
      <c r="F221" s="11"/>
      <c r="G221" s="23">
        <f>D221*$D$6+E221*$E$6+F221*$F$6</f>
        <v>0.27500000000000002</v>
      </c>
      <c r="H221" s="23">
        <v>0.5</v>
      </c>
    </row>
    <row r="222" spans="2:8" ht="15.75">
      <c r="B222" s="3">
        <v>215</v>
      </c>
      <c r="C222" s="37">
        <v>4365</v>
      </c>
      <c r="D222" s="10">
        <v>2.1</v>
      </c>
      <c r="E222" s="10">
        <v>1.5</v>
      </c>
      <c r="F222" s="11"/>
      <c r="G222" s="23">
        <f>D222*$D$6+E222*$E$6+F222*$F$6</f>
        <v>0.97499999999999998</v>
      </c>
      <c r="H222" s="23">
        <v>1</v>
      </c>
    </row>
    <row r="223" spans="2:8" ht="15.75">
      <c r="B223" s="3">
        <v>216</v>
      </c>
      <c r="C223" s="37">
        <v>4366</v>
      </c>
      <c r="D223" s="10">
        <v>0.7</v>
      </c>
      <c r="E223" s="10">
        <v>1.4</v>
      </c>
      <c r="F223" s="11">
        <v>0.1</v>
      </c>
      <c r="G223" s="23">
        <f>D223*$D$6+E223*$E$6+F223*$F$6</f>
        <v>0.64</v>
      </c>
      <c r="H223" s="23">
        <v>1</v>
      </c>
    </row>
    <row r="224" spans="2:8" ht="15.75">
      <c r="B224" s="3">
        <v>217</v>
      </c>
      <c r="C224" s="37">
        <v>4367</v>
      </c>
      <c r="D224" s="10">
        <v>1.1000000000000001</v>
      </c>
      <c r="E224" s="10">
        <v>2.7</v>
      </c>
      <c r="F224" s="11">
        <v>1.4</v>
      </c>
      <c r="G224" s="23">
        <f>D224*$D$6+E224*$E$6+F224*$F$6</f>
        <v>1.7149999999999999</v>
      </c>
      <c r="H224" s="23">
        <v>2</v>
      </c>
    </row>
    <row r="225" spans="2:8" ht="15.75">
      <c r="B225" s="3">
        <v>218</v>
      </c>
      <c r="C225" s="36">
        <v>4368</v>
      </c>
      <c r="D225" s="10"/>
      <c r="E225" s="10"/>
      <c r="F225" s="11"/>
      <c r="G225" s="33"/>
      <c r="H225" s="33">
        <v>0</v>
      </c>
    </row>
    <row r="226" spans="2:8" ht="15.75">
      <c r="B226" s="3">
        <v>219</v>
      </c>
      <c r="C226" s="36">
        <v>4369</v>
      </c>
      <c r="D226" s="10"/>
      <c r="E226" s="10"/>
      <c r="F226" s="11"/>
      <c r="G226" s="33"/>
      <c r="H226" s="33">
        <v>0</v>
      </c>
    </row>
    <row r="227" spans="2:8" ht="15.75">
      <c r="B227" s="3">
        <v>220</v>
      </c>
      <c r="C227" s="36">
        <v>4370</v>
      </c>
      <c r="D227" s="10"/>
      <c r="E227" s="10"/>
      <c r="F227" s="11"/>
      <c r="G227" s="33"/>
      <c r="H227" s="33">
        <v>0</v>
      </c>
    </row>
    <row r="228" spans="2:8" ht="15.75">
      <c r="B228" s="3">
        <v>221</v>
      </c>
      <c r="C228" s="36">
        <v>4371</v>
      </c>
      <c r="D228" s="10">
        <v>0.4</v>
      </c>
      <c r="E228" s="10">
        <v>0.5</v>
      </c>
      <c r="F228" s="11">
        <v>0.7</v>
      </c>
      <c r="G228" s="23">
        <f>D228*$D$6+E228*$E$6+F228*$F$6</f>
        <v>0.56499999999999995</v>
      </c>
      <c r="H228" s="23">
        <v>1</v>
      </c>
    </row>
    <row r="229" spans="2:8" ht="15.75">
      <c r="B229" s="3">
        <v>222</v>
      </c>
      <c r="C229" s="36">
        <v>4372</v>
      </c>
      <c r="D229" s="10"/>
      <c r="E229" s="10"/>
      <c r="F229" s="11"/>
      <c r="G229" s="33"/>
      <c r="H229" s="33">
        <v>0</v>
      </c>
    </row>
    <row r="230" spans="2:8" ht="15.75">
      <c r="B230" s="3">
        <v>223</v>
      </c>
      <c r="C230" s="37">
        <v>4373</v>
      </c>
      <c r="D230" s="10">
        <v>3</v>
      </c>
      <c r="E230" s="10">
        <v>7.4</v>
      </c>
      <c r="F230" s="11">
        <v>2</v>
      </c>
      <c r="G230" s="23">
        <f>D230*$D$6+E230*$E$6+F230*$F$6</f>
        <v>3.87</v>
      </c>
      <c r="H230" s="23">
        <v>4</v>
      </c>
    </row>
    <row r="231" spans="2:8" ht="15.75">
      <c r="B231" s="3">
        <v>224</v>
      </c>
      <c r="C231" s="37">
        <v>4374</v>
      </c>
      <c r="D231" s="10">
        <v>0.1</v>
      </c>
      <c r="E231" s="10"/>
      <c r="F231" s="11"/>
      <c r="G231" s="23">
        <f>D231*$D$6+E231*$E$6+F231*$F$6</f>
        <v>2.5000000000000001E-2</v>
      </c>
      <c r="H231" s="23">
        <v>0.5</v>
      </c>
    </row>
    <row r="232" spans="2:8" ht="15.75">
      <c r="B232" s="3">
        <v>225</v>
      </c>
      <c r="C232" s="36">
        <v>4375</v>
      </c>
      <c r="D232" s="10"/>
      <c r="E232" s="10"/>
      <c r="F232" s="11"/>
      <c r="G232" s="23"/>
      <c r="H232" s="23">
        <v>0.5</v>
      </c>
    </row>
    <row r="233" spans="2:8" ht="15.75">
      <c r="B233" s="3">
        <v>226</v>
      </c>
      <c r="C233" s="37">
        <v>4376</v>
      </c>
      <c r="D233" s="10">
        <v>6</v>
      </c>
      <c r="E233" s="10">
        <v>4.7</v>
      </c>
      <c r="F233" s="11">
        <v>7.6</v>
      </c>
      <c r="G233" s="23">
        <f>D233*$D$6+E233*$E$6+F233*$F$6</f>
        <v>6.33</v>
      </c>
      <c r="H233" s="23">
        <v>7</v>
      </c>
    </row>
    <row r="234" spans="2:8" ht="15.75">
      <c r="B234" s="3">
        <v>227</v>
      </c>
      <c r="C234" s="36">
        <v>4377</v>
      </c>
      <c r="D234" s="10">
        <v>4.7</v>
      </c>
      <c r="E234" s="10">
        <v>3.9</v>
      </c>
      <c r="F234" s="11">
        <v>5.8</v>
      </c>
      <c r="G234" s="23">
        <f>D234*$D$6+E234*$E$6+F234*$F$6</f>
        <v>4.9550000000000001</v>
      </c>
      <c r="H234" s="23">
        <v>5.5</v>
      </c>
    </row>
    <row r="235" spans="2:8" ht="15.75">
      <c r="B235" s="3">
        <v>228</v>
      </c>
      <c r="C235" s="37">
        <v>4378</v>
      </c>
      <c r="D235" s="10">
        <v>0.9</v>
      </c>
      <c r="E235" s="10">
        <v>1</v>
      </c>
      <c r="F235" s="11"/>
      <c r="G235" s="23">
        <f>D235*$D$6+E235*$E$6+F235*$F$6</f>
        <v>0.52500000000000002</v>
      </c>
      <c r="H235" s="23">
        <v>0.5</v>
      </c>
    </row>
    <row r="236" spans="2:8" ht="15.75">
      <c r="B236" s="3">
        <v>229</v>
      </c>
      <c r="C236" s="37">
        <v>4379</v>
      </c>
      <c r="D236" s="10">
        <v>6.5</v>
      </c>
      <c r="E236" s="10">
        <v>2.7</v>
      </c>
      <c r="F236" s="11">
        <v>2.5</v>
      </c>
      <c r="G236" s="23">
        <f>D236*$D$6+E236*$E$6+F236*$F$6</f>
        <v>3.56</v>
      </c>
      <c r="H236" s="23">
        <v>4</v>
      </c>
    </row>
    <row r="237" spans="2:8" ht="15.75">
      <c r="B237" s="3">
        <v>230</v>
      </c>
      <c r="C237" s="37">
        <v>4380</v>
      </c>
      <c r="D237" s="10">
        <v>0.2</v>
      </c>
      <c r="E237" s="10"/>
      <c r="F237" s="11"/>
      <c r="G237" s="23">
        <f>D237*$D$6+E237*$E$6+F237*$F$6</f>
        <v>0.05</v>
      </c>
      <c r="H237" s="23">
        <v>0.5</v>
      </c>
    </row>
    <row r="238" spans="2:8" ht="15.75">
      <c r="B238" s="3">
        <v>231</v>
      </c>
      <c r="C238" s="37">
        <v>4381</v>
      </c>
      <c r="D238" s="10">
        <v>3.4</v>
      </c>
      <c r="E238" s="10">
        <v>5.7</v>
      </c>
      <c r="F238" s="11">
        <v>1.6</v>
      </c>
      <c r="G238" s="23">
        <f>D238*$D$6+E238*$E$6+F238*$F$6</f>
        <v>3.2800000000000002</v>
      </c>
      <c r="H238" s="23">
        <v>3.5</v>
      </c>
    </row>
    <row r="239" spans="2:8" ht="15.75">
      <c r="B239" s="3">
        <v>232</v>
      </c>
      <c r="C239" s="37">
        <v>4382</v>
      </c>
      <c r="D239" s="10">
        <v>0.2</v>
      </c>
      <c r="E239" s="10">
        <v>0</v>
      </c>
      <c r="F239" s="11"/>
      <c r="G239" s="23">
        <f>D239*$D$6+E239*$E$6+F239*$F$6</f>
        <v>0.05</v>
      </c>
      <c r="H239" s="23">
        <v>0.5</v>
      </c>
    </row>
    <row r="240" spans="2:8" ht="15.75">
      <c r="B240" s="3">
        <v>233</v>
      </c>
      <c r="C240" s="37">
        <v>4383</v>
      </c>
      <c r="D240" s="10">
        <v>2.2000000000000002</v>
      </c>
      <c r="E240" s="10">
        <v>5.7</v>
      </c>
      <c r="F240" s="11">
        <v>3.3</v>
      </c>
      <c r="G240" s="23">
        <f>D240*$D$6+E240*$E$6+F240*$F$6</f>
        <v>3.7449999999999997</v>
      </c>
      <c r="H240" s="23">
        <v>4</v>
      </c>
    </row>
    <row r="241" spans="2:8" ht="15.75">
      <c r="B241" s="3">
        <v>234</v>
      </c>
      <c r="C241" s="37">
        <v>4384</v>
      </c>
      <c r="D241" s="10">
        <v>6.5</v>
      </c>
      <c r="E241" s="10">
        <v>7.2</v>
      </c>
      <c r="F241" s="11">
        <v>8.3000000000000007</v>
      </c>
      <c r="G241" s="23">
        <f>D241*$D$6+E241*$E$6+F241*$F$6</f>
        <v>7.5200000000000005</v>
      </c>
      <c r="H241" s="23">
        <v>8</v>
      </c>
    </row>
    <row r="242" spans="2:8" ht="15.75">
      <c r="B242" s="3">
        <v>235</v>
      </c>
      <c r="C242" s="36">
        <v>4385</v>
      </c>
      <c r="D242" s="10"/>
      <c r="E242" s="10"/>
      <c r="F242" s="11"/>
      <c r="G242" s="30"/>
      <c r="H242" s="30">
        <v>0</v>
      </c>
    </row>
    <row r="243" spans="2:8" ht="15.75">
      <c r="B243" s="3">
        <v>236</v>
      </c>
      <c r="C243" s="37">
        <v>4386</v>
      </c>
      <c r="D243" s="10">
        <v>0.8</v>
      </c>
      <c r="E243" s="10"/>
      <c r="F243" s="11"/>
      <c r="G243" s="23">
        <f>D243*$D$6+E243*$E$6+F243*$F$6</f>
        <v>0.2</v>
      </c>
      <c r="H243" s="23">
        <v>0.5</v>
      </c>
    </row>
    <row r="244" spans="2:8" ht="15.75">
      <c r="B244" s="3">
        <v>237</v>
      </c>
      <c r="C244" s="37">
        <v>4387</v>
      </c>
      <c r="D244" s="10">
        <v>2.1</v>
      </c>
      <c r="E244" s="10">
        <v>6</v>
      </c>
      <c r="F244" s="11">
        <v>2.4</v>
      </c>
      <c r="G244" s="23">
        <f>D244*$D$6+E244*$E$6+F244*$F$6</f>
        <v>3.4049999999999998</v>
      </c>
      <c r="H244" s="23">
        <v>3.5</v>
      </c>
    </row>
    <row r="245" spans="2:8" ht="15.75">
      <c r="B245" s="3">
        <v>238</v>
      </c>
      <c r="C245" s="37">
        <v>4388</v>
      </c>
      <c r="D245" s="10">
        <v>0.2</v>
      </c>
      <c r="E245" s="10">
        <v>6.3</v>
      </c>
      <c r="F245" s="11">
        <v>2.8</v>
      </c>
      <c r="G245" s="23">
        <f>D245*$D$6+E245*$E$6+F245*$F$6</f>
        <v>3.2</v>
      </c>
      <c r="H245" s="23">
        <v>3.5</v>
      </c>
    </row>
    <row r="246" spans="2:8" ht="15.75">
      <c r="B246" s="3">
        <v>239</v>
      </c>
      <c r="C246" s="37">
        <v>4389</v>
      </c>
      <c r="D246" s="10">
        <v>0.2</v>
      </c>
      <c r="E246" s="10"/>
      <c r="F246" s="11"/>
      <c r="G246" s="30">
        <f>D246*$D$6+E246*$E$6+F246*$F$6</f>
        <v>0.05</v>
      </c>
      <c r="H246" s="30">
        <v>0</v>
      </c>
    </row>
    <row r="247" spans="2:8" ht="15.75">
      <c r="B247" s="3">
        <v>240</v>
      </c>
      <c r="C247" s="36">
        <v>4390</v>
      </c>
      <c r="D247" s="10"/>
      <c r="E247" s="10"/>
      <c r="F247" s="11"/>
      <c r="G247" s="33"/>
      <c r="H247" s="33">
        <v>0</v>
      </c>
    </row>
    <row r="248" spans="2:8" ht="15.75">
      <c r="B248" s="3">
        <v>241</v>
      </c>
      <c r="C248" s="36">
        <v>4391</v>
      </c>
      <c r="D248" s="10"/>
      <c r="E248" s="10"/>
      <c r="F248" s="11"/>
      <c r="G248" s="33"/>
      <c r="H248" s="33">
        <v>0</v>
      </c>
    </row>
    <row r="249" spans="2:8" ht="15.75">
      <c r="B249" s="3">
        <v>242</v>
      </c>
      <c r="C249" s="36">
        <v>4392</v>
      </c>
      <c r="D249" s="10">
        <v>5.7</v>
      </c>
      <c r="E249" s="10">
        <v>4.7</v>
      </c>
      <c r="F249" s="11">
        <v>1.6</v>
      </c>
      <c r="G249" s="23">
        <f>D249*$D$6+E249*$E$6+F249*$F$6</f>
        <v>3.5550000000000002</v>
      </c>
      <c r="H249" s="23">
        <v>4</v>
      </c>
    </row>
    <row r="250" spans="2:8" ht="15.75">
      <c r="B250" s="3">
        <v>243</v>
      </c>
      <c r="C250" s="36">
        <v>4393</v>
      </c>
      <c r="D250" s="10"/>
      <c r="E250" s="10"/>
      <c r="F250" s="11"/>
      <c r="G250" s="23"/>
      <c r="H250" s="23">
        <v>0.5</v>
      </c>
    </row>
    <row r="251" spans="2:8" ht="15.75">
      <c r="B251" s="3">
        <v>244</v>
      </c>
      <c r="C251" s="36">
        <v>4394</v>
      </c>
      <c r="D251" s="10"/>
      <c r="E251" s="10"/>
      <c r="F251" s="11"/>
      <c r="G251" s="33"/>
      <c r="H251" s="33">
        <v>0</v>
      </c>
    </row>
    <row r="252" spans="2:8" ht="15.75">
      <c r="B252" s="3">
        <v>245</v>
      </c>
      <c r="C252" s="37">
        <v>4395</v>
      </c>
      <c r="D252" s="10">
        <v>4.2</v>
      </c>
      <c r="E252" s="10">
        <v>4.7</v>
      </c>
      <c r="F252" s="11">
        <v>6.4</v>
      </c>
      <c r="G252" s="23">
        <f>D252*$D$6+E252*$E$6+F252*$F$6</f>
        <v>5.34</v>
      </c>
      <c r="H252" s="23">
        <v>6</v>
      </c>
    </row>
    <row r="253" spans="2:8" ht="15.75">
      <c r="B253" s="3">
        <v>246</v>
      </c>
      <c r="C253" s="36">
        <v>4396</v>
      </c>
      <c r="D253" s="10"/>
      <c r="E253" s="10"/>
      <c r="F253" s="11"/>
      <c r="G253" s="33"/>
      <c r="H253" s="33">
        <v>0</v>
      </c>
    </row>
    <row r="254" spans="2:8" ht="15.75">
      <c r="B254" s="3">
        <v>247</v>
      </c>
      <c r="C254" s="37">
        <v>4397</v>
      </c>
      <c r="D254" s="10">
        <v>0.6</v>
      </c>
      <c r="E254" s="10">
        <v>2</v>
      </c>
      <c r="F254" s="11">
        <v>1.6</v>
      </c>
      <c r="G254" s="23">
        <f>D254*$D$6+E254*$E$6+F254*$F$6</f>
        <v>1.4700000000000002</v>
      </c>
      <c r="H254" s="23">
        <v>1.5</v>
      </c>
    </row>
    <row r="255" spans="2:8" ht="15.75">
      <c r="B255" s="3">
        <v>248</v>
      </c>
      <c r="C255" s="36">
        <v>4398</v>
      </c>
      <c r="D255" s="10"/>
      <c r="E255" s="10"/>
      <c r="F255" s="11"/>
      <c r="G255" s="33"/>
      <c r="H255" s="33">
        <v>0</v>
      </c>
    </row>
    <row r="256" spans="2:8" ht="15.75">
      <c r="B256" s="3">
        <v>249</v>
      </c>
      <c r="C256" s="37">
        <v>4399</v>
      </c>
      <c r="D256" s="10">
        <v>5</v>
      </c>
      <c r="E256" s="10">
        <v>4.8</v>
      </c>
      <c r="F256" s="11">
        <v>5.0999999999999996</v>
      </c>
      <c r="G256" s="23">
        <f>D256*$D$6+E256*$E$6+F256*$F$6</f>
        <v>4.9849999999999994</v>
      </c>
      <c r="H256" s="23">
        <v>5.5</v>
      </c>
    </row>
    <row r="257" spans="2:8" ht="15.75">
      <c r="B257" s="3">
        <v>250</v>
      </c>
      <c r="C257" s="36">
        <v>4400</v>
      </c>
      <c r="D257" s="10"/>
      <c r="E257" s="10"/>
      <c r="F257" s="11"/>
      <c r="G257" s="33"/>
      <c r="H257" s="33">
        <v>0</v>
      </c>
    </row>
    <row r="258" spans="2:8" ht="15.75">
      <c r="B258" s="3">
        <v>251</v>
      </c>
      <c r="C258" s="37">
        <v>4401</v>
      </c>
      <c r="D258" s="10">
        <v>1.3</v>
      </c>
      <c r="E258" s="10">
        <v>3.7</v>
      </c>
      <c r="F258" s="11">
        <v>1.3</v>
      </c>
      <c r="G258" s="23">
        <f>D258*$D$6+E258*$E$6+F258*$F$6</f>
        <v>2.02</v>
      </c>
      <c r="H258" s="23">
        <v>2</v>
      </c>
    </row>
    <row r="259" spans="2:8" ht="15.75">
      <c r="B259" s="3">
        <v>252</v>
      </c>
      <c r="C259" s="37">
        <v>4402</v>
      </c>
      <c r="D259" s="10">
        <v>4.7</v>
      </c>
      <c r="E259" s="10">
        <v>8.4</v>
      </c>
      <c r="F259" s="11">
        <v>7.3</v>
      </c>
      <c r="G259" s="23">
        <f>D259*$D$6+E259*$E$6+F259*$F$6</f>
        <v>6.98</v>
      </c>
      <c r="H259" s="23">
        <v>7.5</v>
      </c>
    </row>
    <row r="260" spans="2:8" ht="15.75">
      <c r="B260" s="3">
        <v>253</v>
      </c>
      <c r="C260" s="37">
        <v>4403</v>
      </c>
      <c r="D260" s="10">
        <v>0.3</v>
      </c>
      <c r="E260" s="10">
        <v>0</v>
      </c>
      <c r="F260" s="11"/>
      <c r="G260" s="23">
        <f>D260*$D$6+E260*$E$6+F260*$F$6</f>
        <v>7.4999999999999997E-2</v>
      </c>
      <c r="H260" s="23">
        <v>0.5</v>
      </c>
    </row>
    <row r="261" spans="2:8" ht="15.75">
      <c r="B261" s="3">
        <v>254</v>
      </c>
      <c r="C261" s="37">
        <v>4404</v>
      </c>
      <c r="D261" s="10">
        <v>3.1</v>
      </c>
      <c r="E261" s="10">
        <v>4.5</v>
      </c>
      <c r="F261" s="11">
        <v>1.5</v>
      </c>
      <c r="G261" s="23">
        <f>D261*$D$6+E261*$E$6+F261*$F$6</f>
        <v>2.8</v>
      </c>
      <c r="H261" s="23">
        <v>3</v>
      </c>
    </row>
    <row r="262" spans="2:8" ht="15.75">
      <c r="B262" s="3">
        <v>255</v>
      </c>
      <c r="C262" s="36">
        <v>4405</v>
      </c>
      <c r="D262" s="10"/>
      <c r="E262" s="10"/>
      <c r="F262" s="11"/>
      <c r="G262" s="30"/>
      <c r="H262" s="30">
        <v>0</v>
      </c>
    </row>
    <row r="263" spans="2:8" ht="15.75">
      <c r="B263" s="3">
        <v>256</v>
      </c>
      <c r="C263" s="36">
        <v>4406</v>
      </c>
      <c r="D263" s="10"/>
      <c r="E263" s="10"/>
      <c r="F263" s="11"/>
      <c r="G263" s="33"/>
      <c r="H263" s="33">
        <v>0</v>
      </c>
    </row>
    <row r="264" spans="2:8" ht="15.75">
      <c r="B264" s="3">
        <v>257</v>
      </c>
      <c r="C264" s="37">
        <v>4407</v>
      </c>
      <c r="D264" s="10">
        <v>1.1000000000000001</v>
      </c>
      <c r="E264" s="10">
        <v>1.1000000000000001</v>
      </c>
      <c r="F264" s="11"/>
      <c r="G264" s="23">
        <f>D264*$D$6+E264*$E$6+F264*$F$6</f>
        <v>0.60499999999999998</v>
      </c>
      <c r="H264" s="23">
        <v>1</v>
      </c>
    </row>
    <row r="265" spans="2:8" ht="15.75">
      <c r="B265" s="3">
        <v>258</v>
      </c>
      <c r="C265" s="37">
        <v>4408</v>
      </c>
      <c r="D265" s="10">
        <v>3.5</v>
      </c>
      <c r="E265" s="10"/>
      <c r="F265" s="11"/>
      <c r="G265" s="30">
        <f>D265*$D$6+E265*$E$6+F265*$F$6</f>
        <v>0.875</v>
      </c>
      <c r="H265" s="30">
        <v>0</v>
      </c>
    </row>
    <row r="266" spans="2:8" ht="15.75">
      <c r="B266" s="3">
        <v>259</v>
      </c>
      <c r="C266" s="36">
        <v>4409</v>
      </c>
      <c r="D266" s="10"/>
      <c r="E266" s="10"/>
      <c r="F266" s="11"/>
      <c r="G266" s="33"/>
      <c r="H266" s="33">
        <v>0</v>
      </c>
    </row>
    <row r="267" spans="2:8" ht="15.75">
      <c r="B267" s="3">
        <v>260</v>
      </c>
      <c r="C267" s="37">
        <v>4410</v>
      </c>
      <c r="D267" s="10">
        <v>5.4</v>
      </c>
      <c r="E267" s="10">
        <v>5</v>
      </c>
      <c r="F267" s="11">
        <v>1.1000000000000001</v>
      </c>
      <c r="G267" s="23">
        <f>D267*$D$6+E267*$E$6+F267*$F$6</f>
        <v>3.3450000000000002</v>
      </c>
      <c r="H267" s="23">
        <v>3.5</v>
      </c>
    </row>
    <row r="268" spans="2:8" ht="15.75">
      <c r="B268" s="3">
        <v>261</v>
      </c>
      <c r="C268" s="37">
        <v>4411</v>
      </c>
      <c r="D268" s="10">
        <v>5.8</v>
      </c>
      <c r="E268" s="10">
        <v>6.7</v>
      </c>
      <c r="F268" s="11">
        <v>4.0999999999999996</v>
      </c>
      <c r="G268" s="23">
        <f>D268*$D$6+E268*$E$6+F268*$F$6</f>
        <v>5.3049999999999997</v>
      </c>
      <c r="H268" s="23">
        <v>6</v>
      </c>
    </row>
    <row r="269" spans="2:8" ht="15.75">
      <c r="B269" s="3">
        <v>262</v>
      </c>
      <c r="C269" s="37">
        <v>4412</v>
      </c>
      <c r="D269" s="10">
        <v>5.6</v>
      </c>
      <c r="E269" s="10">
        <v>9.1</v>
      </c>
      <c r="F269" s="11">
        <v>8.9</v>
      </c>
      <c r="G269" s="23">
        <f>D269*$D$6+E269*$E$6+F269*$F$6</f>
        <v>8.1349999999999998</v>
      </c>
      <c r="H269" s="23">
        <v>8.5</v>
      </c>
    </row>
    <row r="270" spans="2:8" ht="15.75">
      <c r="B270" s="3">
        <v>263</v>
      </c>
      <c r="C270" s="37">
        <v>4413</v>
      </c>
      <c r="D270" s="10">
        <v>2.1</v>
      </c>
      <c r="E270" s="10"/>
      <c r="F270" s="11">
        <v>1.3</v>
      </c>
      <c r="G270" s="23">
        <f>D270*$D$6+E270*$E$6+F270*$F$6</f>
        <v>1.1100000000000001</v>
      </c>
      <c r="H270" s="23">
        <v>1.5</v>
      </c>
    </row>
    <row r="271" spans="2:8" ht="15.75">
      <c r="B271" s="3">
        <v>264</v>
      </c>
      <c r="C271" s="36">
        <v>4414</v>
      </c>
      <c r="D271" s="10"/>
      <c r="E271" s="10"/>
      <c r="F271" s="11"/>
      <c r="G271" s="33"/>
      <c r="H271" s="33">
        <v>0</v>
      </c>
    </row>
    <row r="272" spans="2:8" ht="15.75">
      <c r="B272" s="3">
        <v>265</v>
      </c>
      <c r="C272" s="36">
        <v>4415</v>
      </c>
      <c r="D272" s="10"/>
      <c r="E272" s="10"/>
      <c r="F272" s="11"/>
      <c r="G272" s="30"/>
      <c r="H272" s="30">
        <v>0</v>
      </c>
    </row>
    <row r="273" spans="2:10" ht="15.75">
      <c r="B273" s="3">
        <v>266</v>
      </c>
      <c r="C273" s="37">
        <v>4416</v>
      </c>
      <c r="D273" s="10">
        <v>3.5</v>
      </c>
      <c r="E273" s="10">
        <v>5.4</v>
      </c>
      <c r="F273" s="11">
        <v>3.8</v>
      </c>
      <c r="G273" s="23">
        <f>D273*$D$6+E273*$E$6+F273*$F$6</f>
        <v>4.2050000000000001</v>
      </c>
      <c r="H273" s="23">
        <v>4</v>
      </c>
    </row>
    <row r="274" spans="2:10" ht="15.75">
      <c r="B274" s="3">
        <v>267</v>
      </c>
      <c r="C274" s="37">
        <v>4417</v>
      </c>
      <c r="D274" s="10">
        <v>8.1</v>
      </c>
      <c r="E274" s="10">
        <v>7.2</v>
      </c>
      <c r="F274" s="11">
        <v>7.6</v>
      </c>
      <c r="G274" s="23">
        <f>D274*$D$6+E274*$E$6+F274*$F$6</f>
        <v>7.6050000000000004</v>
      </c>
      <c r="H274" s="23">
        <v>8</v>
      </c>
    </row>
    <row r="275" spans="2:10" ht="15.75">
      <c r="B275" s="3">
        <v>268</v>
      </c>
      <c r="C275" s="37">
        <v>4418</v>
      </c>
      <c r="D275" s="10"/>
      <c r="E275" s="10">
        <v>4.5</v>
      </c>
      <c r="F275" s="11">
        <v>2.2999999999999998</v>
      </c>
      <c r="G275" s="23">
        <f>D275*$D$6+E275*$E$6+F275*$F$6</f>
        <v>2.3849999999999998</v>
      </c>
      <c r="H275" s="23">
        <v>2.5</v>
      </c>
    </row>
    <row r="276" spans="2:10" ht="15.75">
      <c r="B276" s="3">
        <v>269</v>
      </c>
      <c r="C276" s="37">
        <v>4419</v>
      </c>
      <c r="D276" s="10">
        <v>1.4</v>
      </c>
      <c r="E276" s="10"/>
      <c r="F276" s="11"/>
      <c r="G276" s="30">
        <f>D276*$D$6+E276*$E$6+F276*$F$6</f>
        <v>0.35</v>
      </c>
      <c r="H276" s="30">
        <v>0</v>
      </c>
    </row>
    <row r="277" spans="2:10" ht="15.75">
      <c r="B277" s="3">
        <v>270</v>
      </c>
      <c r="C277" s="36">
        <v>4420</v>
      </c>
      <c r="D277" s="10"/>
      <c r="E277" s="10"/>
      <c r="F277" s="11"/>
      <c r="G277" s="33"/>
      <c r="H277" s="33">
        <v>0</v>
      </c>
    </row>
    <row r="278" spans="2:10" ht="15.75">
      <c r="B278" s="3">
        <v>271</v>
      </c>
      <c r="C278" s="36">
        <v>4421</v>
      </c>
      <c r="D278" s="10"/>
      <c r="E278" s="10"/>
      <c r="F278" s="11"/>
      <c r="G278" s="30"/>
      <c r="H278" s="30">
        <v>0</v>
      </c>
    </row>
    <row r="279" spans="2:10" ht="15.75">
      <c r="B279" s="3">
        <v>272</v>
      </c>
      <c r="C279" s="37">
        <v>4422</v>
      </c>
      <c r="D279" s="10">
        <v>1.7</v>
      </c>
      <c r="E279" s="10">
        <v>2.2999999999999998</v>
      </c>
      <c r="F279" s="11"/>
      <c r="G279" s="30">
        <f>D279*$D$6+E279*$E$6+F279*$F$6</f>
        <v>1.115</v>
      </c>
      <c r="H279" s="30">
        <v>1.5</v>
      </c>
    </row>
    <row r="280" spans="2:10" ht="15.75">
      <c r="B280" s="3">
        <v>273</v>
      </c>
      <c r="C280" s="36">
        <v>4423</v>
      </c>
      <c r="D280" s="10"/>
      <c r="E280" s="10"/>
      <c r="F280" s="11"/>
      <c r="G280" s="33"/>
      <c r="H280" s="33">
        <v>0</v>
      </c>
    </row>
    <row r="281" spans="2:10" ht="15.75">
      <c r="B281" s="3">
        <v>274</v>
      </c>
      <c r="C281" s="37">
        <v>4424</v>
      </c>
      <c r="D281" s="10">
        <v>2.2000000000000002</v>
      </c>
      <c r="E281" s="10">
        <v>2.4</v>
      </c>
      <c r="F281" s="11"/>
      <c r="G281" s="23">
        <f>D281*$D$6+E281*$E$6+F281*$F$6</f>
        <v>1.27</v>
      </c>
      <c r="H281" s="23">
        <v>1.5</v>
      </c>
    </row>
    <row r="282" spans="2:10" ht="15.75">
      <c r="B282" s="3">
        <v>275</v>
      </c>
      <c r="C282" s="36">
        <v>4425</v>
      </c>
      <c r="D282" s="10"/>
      <c r="E282" s="10"/>
      <c r="F282" s="11"/>
      <c r="G282" s="33"/>
      <c r="H282" s="33">
        <v>0</v>
      </c>
    </row>
    <row r="283" spans="2:10" ht="15.75">
      <c r="B283" s="3">
        <v>276</v>
      </c>
      <c r="C283" s="36">
        <v>4426</v>
      </c>
      <c r="D283" s="10"/>
      <c r="E283" s="10"/>
      <c r="F283" s="11"/>
      <c r="G283" s="33"/>
      <c r="H283" s="33">
        <v>0</v>
      </c>
    </row>
    <row r="284" spans="2:10" ht="15.75">
      <c r="B284" s="3">
        <v>277</v>
      </c>
      <c r="C284" s="37">
        <v>4427</v>
      </c>
      <c r="D284" s="10">
        <v>3.8</v>
      </c>
      <c r="E284" s="10">
        <v>5.9</v>
      </c>
      <c r="F284" s="11">
        <v>1.6</v>
      </c>
      <c r="G284" s="23">
        <f>D284*$D$6+E284*$E$6+F284*$F$6</f>
        <v>3.44</v>
      </c>
      <c r="H284" s="23">
        <v>3.5</v>
      </c>
    </row>
    <row r="285" spans="2:10" ht="15.75">
      <c r="B285" s="3">
        <v>278</v>
      </c>
      <c r="C285" s="37">
        <v>4428</v>
      </c>
      <c r="D285" s="10">
        <v>9.4</v>
      </c>
      <c r="E285" s="10">
        <v>8.5</v>
      </c>
      <c r="F285" s="11">
        <v>7</v>
      </c>
      <c r="G285" s="23">
        <f>D285*$D$6+E285*$E$6+F285*$F$6</f>
        <v>8.0500000000000007</v>
      </c>
      <c r="H285" s="23">
        <v>8.5</v>
      </c>
    </row>
    <row r="286" spans="2:10" ht="15.75">
      <c r="B286" s="3">
        <v>279</v>
      </c>
      <c r="C286" s="36">
        <v>4429</v>
      </c>
      <c r="D286" s="10"/>
      <c r="E286" s="10"/>
      <c r="F286" s="11"/>
      <c r="G286" s="33"/>
      <c r="H286" s="33">
        <v>0</v>
      </c>
    </row>
    <row r="287" spans="2:10" ht="15.75">
      <c r="B287" s="3">
        <v>280</v>
      </c>
      <c r="C287" s="36">
        <v>4430</v>
      </c>
      <c r="D287" s="10"/>
      <c r="E287" s="10"/>
      <c r="F287" s="11"/>
      <c r="G287" s="33"/>
      <c r="H287" s="33">
        <v>0</v>
      </c>
    </row>
    <row r="288" spans="2:10" ht="15.75">
      <c r="B288" s="3">
        <v>281</v>
      </c>
      <c r="C288" s="37">
        <v>4431</v>
      </c>
      <c r="D288" s="10">
        <v>1.6</v>
      </c>
      <c r="E288" s="10">
        <v>1</v>
      </c>
      <c r="F288" s="11">
        <v>0.1</v>
      </c>
      <c r="G288" s="23">
        <f>D288*$D$6+E288*$E$6+F288*$F$6</f>
        <v>0.745</v>
      </c>
      <c r="H288" s="23">
        <v>1</v>
      </c>
      <c r="J288" s="24"/>
    </row>
    <row r="289" spans="2:8" ht="15.75">
      <c r="B289" s="3">
        <v>282</v>
      </c>
      <c r="C289" s="36">
        <v>4432</v>
      </c>
      <c r="D289" s="10"/>
      <c r="E289" s="10"/>
      <c r="F289" s="11"/>
      <c r="G289" s="33"/>
      <c r="H289" s="33">
        <v>0</v>
      </c>
    </row>
    <row r="290" spans="2:8" ht="15.75">
      <c r="B290" s="3">
        <v>283</v>
      </c>
      <c r="C290" s="37">
        <v>4433</v>
      </c>
      <c r="D290" s="10">
        <v>0</v>
      </c>
      <c r="E290" s="10">
        <v>7.1</v>
      </c>
      <c r="F290" s="11">
        <v>1.7</v>
      </c>
      <c r="G290" s="23">
        <f>D290*$D$6+E290*$E$6+F290*$F$6</f>
        <v>2.895</v>
      </c>
      <c r="H290" s="23">
        <v>3</v>
      </c>
    </row>
    <row r="291" spans="2:8" ht="15.75">
      <c r="B291" s="3">
        <v>284</v>
      </c>
      <c r="C291" s="37">
        <v>4434</v>
      </c>
      <c r="D291" s="10">
        <v>7.3</v>
      </c>
      <c r="E291" s="10">
        <v>6.7</v>
      </c>
      <c r="F291" s="11">
        <v>2.5</v>
      </c>
      <c r="G291" s="23">
        <f>D291*$D$6+E291*$E$6+F291*$F$6</f>
        <v>4.96</v>
      </c>
      <c r="H291" s="23">
        <v>5.5</v>
      </c>
    </row>
    <row r="292" spans="2:8" ht="15.75">
      <c r="B292" s="3">
        <v>285</v>
      </c>
      <c r="C292" s="37">
        <v>4435</v>
      </c>
      <c r="D292" s="10">
        <v>7.6</v>
      </c>
      <c r="E292" s="10">
        <v>7.1</v>
      </c>
      <c r="F292" s="11">
        <v>2.9</v>
      </c>
      <c r="G292" s="23">
        <f>D292*$D$6+E292*$E$6+F292*$F$6</f>
        <v>5.3349999999999991</v>
      </c>
      <c r="H292" s="23">
        <v>6</v>
      </c>
    </row>
    <row r="293" spans="2:8" ht="15.75">
      <c r="B293" s="3">
        <v>286</v>
      </c>
      <c r="C293" s="37">
        <v>4436</v>
      </c>
      <c r="D293" s="10">
        <v>0</v>
      </c>
      <c r="E293" s="10"/>
      <c r="F293" s="11"/>
      <c r="G293" s="23">
        <f>D293*$D$6+E293*$E$6+F293*$F$6</f>
        <v>0</v>
      </c>
      <c r="H293" s="23">
        <v>0.5</v>
      </c>
    </row>
    <row r="294" spans="2:8" ht="15.75">
      <c r="B294" s="3">
        <v>287</v>
      </c>
      <c r="C294" s="37">
        <v>4437</v>
      </c>
      <c r="D294" s="10">
        <v>5.9</v>
      </c>
      <c r="E294" s="10">
        <v>9.1</v>
      </c>
      <c r="F294" s="11">
        <v>8</v>
      </c>
      <c r="G294" s="23">
        <f>D294*$D$6+E294*$E$6+F294*$F$6</f>
        <v>7.8049999999999997</v>
      </c>
      <c r="H294" s="23">
        <v>8.5</v>
      </c>
    </row>
    <row r="295" spans="2:8" ht="15.75">
      <c r="B295" s="3">
        <v>288</v>
      </c>
      <c r="C295" s="36">
        <v>4438</v>
      </c>
      <c r="D295" s="10"/>
      <c r="E295" s="10"/>
      <c r="F295" s="11"/>
      <c r="G295" s="33"/>
      <c r="H295" s="33">
        <v>0</v>
      </c>
    </row>
    <row r="296" spans="2:8" ht="15.75">
      <c r="B296" s="3">
        <v>289</v>
      </c>
      <c r="C296" s="36">
        <v>4439</v>
      </c>
      <c r="D296" s="10"/>
      <c r="E296" s="10"/>
      <c r="F296" s="11"/>
      <c r="G296" s="30"/>
      <c r="H296" s="30">
        <v>0</v>
      </c>
    </row>
    <row r="297" spans="2:8" ht="15.75">
      <c r="B297" s="3">
        <v>290</v>
      </c>
      <c r="C297" s="36">
        <v>4440</v>
      </c>
      <c r="D297" s="10"/>
      <c r="E297" s="10"/>
      <c r="F297" s="11"/>
      <c r="G297" s="30"/>
      <c r="H297" s="30">
        <v>0</v>
      </c>
    </row>
    <row r="298" spans="2:8" ht="15.75">
      <c r="B298" s="3">
        <v>291</v>
      </c>
      <c r="C298" s="36">
        <v>4441</v>
      </c>
      <c r="D298" s="10"/>
      <c r="E298" s="10"/>
      <c r="F298" s="11"/>
      <c r="G298" s="23">
        <f>D298*$D$6+E298*$E$6+F298*$F$6</f>
        <v>0</v>
      </c>
      <c r="H298" s="23">
        <v>0.5</v>
      </c>
    </row>
    <row r="299" spans="2:8" ht="15.75">
      <c r="B299" s="3">
        <v>292</v>
      </c>
      <c r="C299" s="36">
        <v>4442</v>
      </c>
      <c r="D299" s="10"/>
      <c r="E299" s="10"/>
      <c r="F299" s="11"/>
      <c r="G299" s="30"/>
      <c r="H299" s="30">
        <v>0</v>
      </c>
    </row>
    <row r="300" spans="2:8" ht="15.75">
      <c r="B300" s="3">
        <v>293</v>
      </c>
      <c r="C300" s="36">
        <v>4443</v>
      </c>
      <c r="D300" s="10"/>
      <c r="E300" s="10"/>
      <c r="F300" s="11"/>
      <c r="G300" s="33"/>
      <c r="H300" s="33">
        <v>0</v>
      </c>
    </row>
    <row r="301" spans="2:8" ht="15.75">
      <c r="B301" s="3">
        <v>294</v>
      </c>
      <c r="C301" s="36">
        <v>4444</v>
      </c>
      <c r="D301" s="10"/>
      <c r="E301" s="10"/>
      <c r="F301" s="11"/>
      <c r="G301" s="30"/>
      <c r="H301" s="30">
        <v>0</v>
      </c>
    </row>
    <row r="302" spans="2:8" ht="15.75">
      <c r="B302" s="3">
        <v>295</v>
      </c>
      <c r="C302" s="37">
        <v>4445</v>
      </c>
      <c r="D302" s="10">
        <v>4.8</v>
      </c>
      <c r="E302" s="10">
        <v>0.4</v>
      </c>
      <c r="F302" s="11">
        <v>1.3</v>
      </c>
      <c r="G302" s="23">
        <f>D302*$D$6+E302*$E$6+F302*$F$6</f>
        <v>1.9049999999999998</v>
      </c>
      <c r="H302" s="23">
        <v>2</v>
      </c>
    </row>
    <row r="303" spans="2:8" ht="15.75">
      <c r="B303" s="3">
        <v>296</v>
      </c>
      <c r="C303" s="37">
        <v>4446</v>
      </c>
      <c r="D303" s="10">
        <v>1</v>
      </c>
      <c r="E303" s="10"/>
      <c r="F303" s="11"/>
      <c r="G303" s="23">
        <f>D303*$D$6+E303*$E$6+F303*$F$6</f>
        <v>0.25</v>
      </c>
      <c r="H303" s="23">
        <v>0.5</v>
      </c>
    </row>
    <row r="304" spans="2:8" ht="15.75">
      <c r="B304" s="3">
        <v>297</v>
      </c>
      <c r="C304" s="36">
        <v>4447</v>
      </c>
      <c r="D304" s="10"/>
      <c r="E304" s="10"/>
      <c r="F304" s="11"/>
      <c r="G304" s="33"/>
      <c r="H304" s="33">
        <v>0</v>
      </c>
    </row>
    <row r="305" spans="2:8" ht="15.75">
      <c r="B305" s="3">
        <v>298</v>
      </c>
      <c r="C305" s="37">
        <v>4449</v>
      </c>
      <c r="D305" s="10">
        <v>1.1000000000000001</v>
      </c>
      <c r="E305" s="10">
        <v>1.2</v>
      </c>
      <c r="F305" s="11">
        <v>0.9</v>
      </c>
      <c r="G305" s="23">
        <f>D305*$D$6+E305*$E$6+F305*$F$6</f>
        <v>1.04</v>
      </c>
      <c r="H305" s="23">
        <v>1</v>
      </c>
    </row>
    <row r="306" spans="2:8" ht="15.75">
      <c r="B306" s="3">
        <v>299</v>
      </c>
      <c r="C306" s="36">
        <v>4450</v>
      </c>
      <c r="D306" s="10"/>
      <c r="E306" s="10"/>
      <c r="F306" s="11"/>
      <c r="G306" s="33"/>
      <c r="H306" s="33">
        <v>0</v>
      </c>
    </row>
    <row r="307" spans="2:8" ht="15.75">
      <c r="B307" s="3">
        <v>300</v>
      </c>
      <c r="C307" s="36">
        <v>4451</v>
      </c>
      <c r="D307" s="10"/>
      <c r="E307" s="10"/>
      <c r="F307" s="11"/>
      <c r="G307" s="33"/>
      <c r="H307" s="33">
        <v>0</v>
      </c>
    </row>
    <row r="308" spans="2:8" ht="15.75">
      <c r="B308" s="3">
        <v>301</v>
      </c>
      <c r="C308" s="37">
        <v>4452</v>
      </c>
      <c r="D308" s="10">
        <v>1.1000000000000001</v>
      </c>
      <c r="E308" s="10">
        <v>0.4</v>
      </c>
      <c r="F308" s="11">
        <v>0.1</v>
      </c>
      <c r="G308" s="23">
        <f>D308*$D$6+E308*$E$6+F308*$F$6</f>
        <v>0.44</v>
      </c>
      <c r="H308" s="23">
        <v>0.5</v>
      </c>
    </row>
    <row r="309" spans="2:8" ht="15.75">
      <c r="B309" s="3">
        <v>302</v>
      </c>
      <c r="C309" s="37">
        <v>4453</v>
      </c>
      <c r="D309" s="10">
        <v>0.4</v>
      </c>
      <c r="E309" s="10"/>
      <c r="F309" s="11"/>
      <c r="G309" s="30">
        <f>D309*$D$6+E309*$E$6+F309*$F$6</f>
        <v>0.1</v>
      </c>
      <c r="H309" s="30">
        <v>0</v>
      </c>
    </row>
    <row r="310" spans="2:8" ht="15.75">
      <c r="B310" s="3">
        <v>303</v>
      </c>
      <c r="C310" s="37">
        <v>4454</v>
      </c>
      <c r="D310" s="10">
        <v>3.2</v>
      </c>
      <c r="E310" s="10">
        <v>2.2999999999999998</v>
      </c>
      <c r="F310" s="11">
        <v>0.8</v>
      </c>
      <c r="G310" s="23">
        <f>D310*$D$6+E310*$E$6+F310*$F$6</f>
        <v>1.85</v>
      </c>
      <c r="H310" s="23">
        <v>2</v>
      </c>
    </row>
    <row r="311" spans="2:8" ht="15.75">
      <c r="B311" s="3">
        <v>304</v>
      </c>
      <c r="C311" s="36">
        <v>4455</v>
      </c>
      <c r="D311" s="10"/>
      <c r="E311" s="10"/>
      <c r="F311" s="11"/>
      <c r="G311" s="33"/>
      <c r="H311" s="33">
        <v>0</v>
      </c>
    </row>
    <row r="312" spans="2:8" ht="15.75">
      <c r="B312" s="3">
        <v>305</v>
      </c>
      <c r="C312" s="36">
        <v>4456</v>
      </c>
      <c r="D312" s="10"/>
      <c r="E312" s="10"/>
      <c r="F312" s="11"/>
      <c r="G312" s="33"/>
      <c r="H312" s="33">
        <v>0</v>
      </c>
    </row>
    <row r="313" spans="2:8" ht="15.75">
      <c r="B313" s="3">
        <v>306</v>
      </c>
      <c r="C313" s="36">
        <v>4457</v>
      </c>
      <c r="D313" s="10"/>
      <c r="E313" s="10"/>
      <c r="F313" s="11"/>
      <c r="G313" s="33"/>
      <c r="H313" s="33">
        <v>0</v>
      </c>
    </row>
    <row r="314" spans="2:8" ht="15.75">
      <c r="B314" s="3">
        <v>307</v>
      </c>
      <c r="C314" s="36">
        <v>4458</v>
      </c>
      <c r="D314" s="10"/>
      <c r="E314" s="10"/>
      <c r="F314" s="11"/>
      <c r="G314" s="33"/>
      <c r="H314" s="33">
        <v>0</v>
      </c>
    </row>
    <row r="315" spans="2:8" ht="15.75">
      <c r="B315" s="3">
        <v>308</v>
      </c>
      <c r="C315" s="36">
        <v>4459</v>
      </c>
      <c r="D315" s="10"/>
      <c r="E315" s="10"/>
      <c r="F315" s="11"/>
      <c r="G315" s="33"/>
      <c r="H315" s="33">
        <v>0</v>
      </c>
    </row>
    <row r="316" spans="2:8" ht="16.5" thickBot="1">
      <c r="B316" s="4"/>
      <c r="C316" s="12"/>
      <c r="D316" s="13"/>
      <c r="E316" s="13"/>
      <c r="F316" s="14"/>
      <c r="G316" s="15"/>
      <c r="H316" s="9"/>
    </row>
  </sheetData>
  <sortState ref="C8:H315">
    <sortCondition ref="C8:C315"/>
  </sortState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eclass</vt:lpstr>
    </vt:vector>
  </TitlesOfParts>
  <Company>EPP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xezonakis</dc:creator>
  <cp:lastModifiedBy>user</cp:lastModifiedBy>
  <dcterms:created xsi:type="dcterms:W3CDTF">2005-10-24T22:46:33Z</dcterms:created>
  <dcterms:modified xsi:type="dcterms:W3CDTF">2016-02-23T23:21:12Z</dcterms:modified>
</cp:coreProperties>
</file>